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autoCompressPictures="0"/>
  <mc:AlternateContent xmlns:mc="http://schemas.openxmlformats.org/markup-compatibility/2006">
    <mc:Choice Requires="x15">
      <x15ac:absPath xmlns:x15ac="http://schemas.microsoft.com/office/spreadsheetml/2010/11/ac" url="/Users/cat/Desktop/UNCG remote work things/2020-2021 POS templates/"/>
    </mc:Choice>
  </mc:AlternateContent>
  <xr:revisionPtr revIDLastSave="0" documentId="13_ncr:1_{EEB1D56B-D5B5-D546-A067-272C0108998F}" xr6:coauthVersionLast="36" xr6:coauthVersionMax="43" xr10:uidLastSave="{00000000-0000-0000-0000-000000000000}"/>
  <workbookProtection lockStructure="1"/>
  <bookViews>
    <workbookView xWindow="7500" yWindow="460" windowWidth="31320" windowHeight="22580" xr2:uid="{00000000-000D-0000-FFFF-FFFF00000000}"/>
  </bookViews>
  <sheets>
    <sheet name="Sheet1" sheetId="1" r:id="rId1"/>
    <sheet name="Sheet2" sheetId="2" r:id="rId2"/>
    <sheet name="Sheet3" sheetId="3" r:id="rId3"/>
  </sheet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Q14" i="1" l="1"/>
  <c r="Q13" i="1"/>
  <c r="Q12" i="1"/>
  <c r="Q11" i="1"/>
  <c r="Q10" i="1"/>
  <c r="Q15" i="1" s="1"/>
  <c r="R14" i="1"/>
  <c r="R13" i="1"/>
  <c r="R15" i="1" s="1"/>
  <c r="R12" i="1"/>
  <c r="R11" i="1"/>
  <c r="R10" i="1"/>
  <c r="S14" i="1"/>
  <c r="S13" i="1"/>
  <c r="S12" i="1"/>
  <c r="S11" i="1"/>
  <c r="S15" i="1" s="1"/>
  <c r="S10" i="1"/>
  <c r="U16" i="1"/>
  <c r="P13" i="1"/>
  <c r="P12" i="1"/>
  <c r="P11" i="1"/>
  <c r="P10" i="1"/>
  <c r="T10" i="1"/>
  <c r="T11" i="1"/>
  <c r="T12" i="1"/>
  <c r="T15" i="1" s="1"/>
  <c r="T13" i="1"/>
  <c r="T14" i="1"/>
  <c r="Q4" i="1"/>
  <c r="X4" i="1"/>
  <c r="Q5" i="1"/>
  <c r="M28" i="1"/>
  <c r="E39" i="1"/>
  <c r="E28" i="1"/>
  <c r="M17" i="1"/>
  <c r="E17" i="1"/>
  <c r="U15" i="1" l="1"/>
</calcChain>
</file>

<file path=xl/sharedStrings.xml><?xml version="1.0" encoding="utf-8"?>
<sst xmlns="http://schemas.openxmlformats.org/spreadsheetml/2006/main" count="88" uniqueCount="50">
  <si>
    <t>Name:</t>
  </si>
  <si>
    <t>Course Title</t>
    <phoneticPr fontId="0" type="noConversion"/>
  </si>
  <si>
    <t>Credit</t>
    <phoneticPr fontId="0" type="noConversion"/>
  </si>
  <si>
    <t>Code</t>
    <phoneticPr fontId="0" type="noConversion"/>
  </si>
  <si>
    <t>P</t>
  </si>
  <si>
    <t>MM</t>
    <phoneticPr fontId="0" type="noConversion"/>
  </si>
  <si>
    <t>Performance</t>
  </si>
  <si>
    <t>Code</t>
  </si>
  <si>
    <t>Total:</t>
  </si>
  <si>
    <t>Required:</t>
  </si>
  <si>
    <t>Add'l Sem.</t>
  </si>
  <si>
    <t>Diagnostic Exams</t>
  </si>
  <si>
    <t>Theory</t>
  </si>
  <si>
    <t>History</t>
  </si>
  <si>
    <t>Results:</t>
  </si>
  <si>
    <t>Projected Date of Graduation:</t>
  </si>
  <si>
    <t>Date</t>
  </si>
  <si>
    <t>S</t>
  </si>
  <si>
    <t>Semester Completed</t>
  </si>
  <si>
    <t>Director of Graduate Studies</t>
  </si>
  <si>
    <t>Additional Semesters</t>
  </si>
  <si>
    <t>Student</t>
  </si>
  <si>
    <t>Grade</t>
  </si>
  <si>
    <t>Crse Num</t>
  </si>
  <si>
    <t>ID:</t>
  </si>
  <si>
    <t>Semesters/Dates Completed</t>
  </si>
  <si>
    <t>PBC, if applicable:</t>
  </si>
  <si>
    <t>MUP 651</t>
  </si>
  <si>
    <t>PBC</t>
  </si>
  <si>
    <t>Support</t>
  </si>
  <si>
    <t>B</t>
  </si>
  <si>
    <t>PBC*</t>
  </si>
  <si>
    <t>Languages</t>
  </si>
  <si>
    <t>French</t>
  </si>
  <si>
    <t>German</t>
  </si>
  <si>
    <t>Italian</t>
  </si>
  <si>
    <t>Date:</t>
  </si>
  <si>
    <t>Recital Dates:</t>
  </si>
  <si>
    <t>Comprehensive Evaluation</t>
  </si>
  <si>
    <t>Option:</t>
  </si>
  <si>
    <t>PLAN OF STUDY</t>
  </si>
  <si>
    <t>Electives</t>
  </si>
  <si>
    <t>L</t>
  </si>
  <si>
    <t>Italian/Latin Diction</t>
  </si>
  <si>
    <t>Fall 2020</t>
  </si>
  <si>
    <t>Spring 2021</t>
  </si>
  <si>
    <t>Fall 2021</t>
  </si>
  <si>
    <t>Spring 2022</t>
  </si>
  <si>
    <t>Based on the 2020-2021 University Catalog</t>
  </si>
  <si>
    <t>MM in Performance: Collaborative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</si>
</sst>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9"/>
      <name val="Geneva"/>
      <family val="2"/>
    </font>
    <font>
      <sz val="9"/>
      <name val="Geneva"/>
      <family val="2"/>
    </font>
    <font>
      <b/>
      <u/>
      <sz val="9"/>
      <color indexed="10"/>
      <name val="Geneva"/>
      <family val="2"/>
    </font>
    <font>
      <b/>
      <sz val="16"/>
      <color indexed="43"/>
      <name val="Cambria"/>
      <family val="1"/>
      <scheme val="major"/>
    </font>
    <font>
      <b/>
      <sz val="9"/>
      <color theme="1"/>
      <name val="Cambria"/>
      <family val="1"/>
      <scheme val="major"/>
    </font>
    <font>
      <b/>
      <sz val="9"/>
      <name val="Cambria"/>
      <family val="1"/>
      <scheme val="major"/>
    </font>
    <font>
      <sz val="9"/>
      <name val="Cambria"/>
      <family val="1"/>
      <scheme val="major"/>
    </font>
    <font>
      <sz val="11"/>
      <color theme="1"/>
      <name val="Cambria"/>
      <family val="1"/>
      <scheme val="major"/>
    </font>
    <font>
      <b/>
      <u/>
      <sz val="9"/>
      <color indexed="10"/>
      <name val="Cambria"/>
      <family val="1"/>
      <scheme val="major"/>
    </font>
    <font>
      <b/>
      <u/>
      <sz val="9"/>
      <name val="Cambria"/>
      <family val="1"/>
      <scheme val="major"/>
    </font>
    <font>
      <sz val="9"/>
      <color theme="1"/>
      <name val="Cambria"/>
      <family val="1"/>
      <scheme val="major"/>
    </font>
    <font>
      <b/>
      <sz val="16"/>
      <name val="Cambria"/>
      <family val="1"/>
      <scheme val="major"/>
    </font>
    <font>
      <b/>
      <sz val="9"/>
      <color rgb="FFFF0000"/>
      <name val="Cambria"/>
      <family val="1"/>
      <scheme val="major"/>
    </font>
    <font>
      <sz val="8"/>
      <name val="Calibri"/>
      <family val="2"/>
      <scheme val="minor"/>
    </font>
    <font>
      <u/>
      <sz val="11"/>
      <color theme="10"/>
      <name val="Calibri"/>
      <family val="2"/>
      <scheme val="minor"/>
    </font>
    <font>
      <u/>
      <sz val="11"/>
      <color theme="11"/>
      <name val="Calibri"/>
      <family val="2"/>
      <scheme val="minor"/>
    </font>
    <font>
      <b/>
      <u/>
      <sz val="9"/>
      <color rgb="FFFF0000"/>
      <name val="Cambria"/>
      <family val="1"/>
      <scheme val="major"/>
    </font>
    <font>
      <b/>
      <sz val="11"/>
      <color theme="1"/>
      <name val="Cambria"/>
      <family val="1"/>
      <scheme val="major"/>
    </font>
    <font>
      <sz val="9"/>
      <color theme="1"/>
      <name val="Calibri"/>
      <family val="2"/>
      <scheme val="minor"/>
    </font>
    <font>
      <b/>
      <sz val="9"/>
      <color theme="1"/>
      <name val="Calibri"/>
      <family val="2"/>
      <scheme val="minor"/>
    </font>
    <font>
      <sz val="9"/>
      <name val="Cambria"/>
      <family val="1"/>
    </font>
    <font>
      <b/>
      <sz val="9"/>
      <name val="Cambria"/>
      <family val="1"/>
    </font>
    <font>
      <b/>
      <sz val="9"/>
      <color rgb="FF000000"/>
      <name val="Cambria"/>
      <family val="1"/>
    </font>
    <font>
      <sz val="9"/>
      <color rgb="FF000000"/>
      <name val="Calibri"/>
      <family val="2"/>
      <scheme val="minor"/>
    </font>
    <font>
      <b/>
      <sz val="14"/>
      <name val="Cambria"/>
      <family val="1"/>
      <scheme val="major"/>
    </font>
    <font>
      <b/>
      <sz val="12"/>
      <name val="Cambria"/>
      <family val="1"/>
      <scheme val="major"/>
    </font>
  </fonts>
  <fills count="5">
    <fill>
      <patternFill patternType="none"/>
    </fill>
    <fill>
      <patternFill patternType="gray125"/>
    </fill>
    <fill>
      <patternFill patternType="solid">
        <fgColor indexed="48"/>
        <bgColor indexed="64"/>
      </patternFill>
    </fill>
    <fill>
      <patternFill patternType="solid">
        <fgColor theme="0" tint="-0.14999847407452621"/>
        <bgColor indexed="64"/>
      </patternFill>
    </fill>
    <fill>
      <patternFill patternType="solid">
        <fgColor rgb="FFD9D9D9"/>
        <bgColor rgb="FF000000"/>
      </patternFill>
    </fill>
  </fills>
  <borders count="26">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thin">
        <color auto="1"/>
      </left>
      <right style="thin">
        <color auto="1"/>
      </right>
      <top/>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medium">
        <color rgb="FF000000"/>
      </bottom>
      <diagonal/>
    </border>
    <border>
      <left/>
      <right style="thin">
        <color rgb="FF000000"/>
      </right>
      <top style="medium">
        <color auto="1"/>
      </top>
      <bottom style="thin">
        <color auto="1"/>
      </bottom>
      <diagonal/>
    </border>
    <border>
      <left/>
      <right/>
      <top style="medium">
        <color rgb="FF000000"/>
      </top>
      <bottom style="thin">
        <color auto="1"/>
      </bottom>
      <diagonal/>
    </border>
    <border>
      <left/>
      <right style="thin">
        <color auto="1"/>
      </right>
      <top style="medium">
        <color rgb="FF000000"/>
      </top>
      <bottom style="thin">
        <color auto="1"/>
      </bottom>
      <diagonal/>
    </border>
    <border>
      <left/>
      <right style="thin">
        <color indexed="64"/>
      </right>
      <top/>
      <bottom/>
      <diagonal/>
    </border>
  </borders>
  <cellStyleXfs count="121">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219">
    <xf numFmtId="0" fontId="0" fillId="0" borderId="0" xfId="0"/>
    <xf numFmtId="0" fontId="0" fillId="0" borderId="0" xfId="0" applyAlignment="1">
      <alignment horizontal="center"/>
    </xf>
    <xf numFmtId="0" fontId="6" fillId="0" borderId="2" xfId="0" applyFont="1" applyBorder="1"/>
    <xf numFmtId="0" fontId="7" fillId="0" borderId="2" xfId="0" applyFont="1" applyBorder="1" applyProtection="1">
      <protection locked="0"/>
    </xf>
    <xf numFmtId="0" fontId="7" fillId="0" borderId="2" xfId="0" applyFont="1" applyBorder="1" applyAlignment="1" applyProtection="1">
      <alignment horizontal="center" vertical="center"/>
      <protection locked="0"/>
    </xf>
    <xf numFmtId="0" fontId="9" fillId="0" borderId="0" xfId="0" applyFont="1" applyBorder="1" applyAlignment="1">
      <alignment horizontal="center" vertical="center"/>
    </xf>
    <xf numFmtId="0" fontId="11" fillId="0" borderId="2" xfId="0" applyFont="1" applyBorder="1" applyProtection="1">
      <protection locked="0"/>
    </xf>
    <xf numFmtId="0" fontId="6" fillId="3" borderId="8" xfId="0" applyFont="1" applyFill="1" applyBorder="1" applyAlignment="1"/>
    <xf numFmtId="0" fontId="1" fillId="3" borderId="0" xfId="0" applyFont="1" applyFill="1" applyBorder="1"/>
    <xf numFmtId="0" fontId="2" fillId="3" borderId="0" xfId="0" applyFont="1" applyFill="1" applyBorder="1" applyProtection="1">
      <protection locked="0"/>
    </xf>
    <xf numFmtId="0" fontId="0" fillId="3" borderId="0" xfId="0" applyFill="1"/>
    <xf numFmtId="0" fontId="1" fillId="3" borderId="0" xfId="0" applyFont="1" applyFill="1" applyBorder="1" applyAlignment="1">
      <alignment horizontal="left"/>
    </xf>
    <xf numFmtId="0" fontId="11" fillId="0" borderId="2" xfId="0" applyFont="1" applyBorder="1"/>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6" fillId="3" borderId="0" xfId="0" applyFont="1" applyFill="1" applyBorder="1"/>
    <xf numFmtId="0" fontId="6" fillId="3" borderId="0" xfId="0" applyFont="1" applyFill="1" applyBorder="1" applyAlignment="1">
      <alignment horizontal="center" vertical="center"/>
    </xf>
    <xf numFmtId="0" fontId="6" fillId="0" borderId="4" xfId="0" applyFont="1" applyBorder="1"/>
    <xf numFmtId="0" fontId="0" fillId="3" borderId="0" xfId="0" applyFont="1" applyFill="1" applyBorder="1" applyAlignment="1"/>
    <xf numFmtId="0" fontId="8" fillId="3" borderId="0" xfId="0" applyFont="1" applyFill="1" applyBorder="1" applyAlignment="1"/>
    <xf numFmtId="0" fontId="0" fillId="0" borderId="0" xfId="0" applyAlignment="1"/>
    <xf numFmtId="0" fontId="4" fillId="2" borderId="0" xfId="0" applyFont="1" applyFill="1" applyAlignment="1">
      <alignment vertical="center"/>
    </xf>
    <xf numFmtId="0" fontId="4" fillId="0" borderId="0" xfId="0" applyFont="1" applyFill="1" applyAlignment="1">
      <alignment vertical="center"/>
    </xf>
    <xf numFmtId="0" fontId="11" fillId="0" borderId="14" xfId="0" applyFont="1" applyBorder="1"/>
    <xf numFmtId="0" fontId="7" fillId="0" borderId="14" xfId="0" applyFont="1" applyBorder="1" applyAlignment="1">
      <alignment horizontal="center" vertical="center"/>
    </xf>
    <xf numFmtId="0" fontId="6" fillId="0" borderId="2" xfId="0" applyFont="1" applyFill="1" applyBorder="1" applyAlignment="1">
      <alignment horizontal="center" vertical="center"/>
    </xf>
    <xf numFmtId="0" fontId="7" fillId="3" borderId="0" xfId="0" applyFont="1" applyFill="1" applyBorder="1" applyAlignment="1"/>
    <xf numFmtId="0" fontId="2" fillId="3" borderId="0" xfId="0" applyFont="1" applyFill="1" applyBorder="1" applyAlignment="1"/>
    <xf numFmtId="0" fontId="1" fillId="3" borderId="0" xfId="0" applyFont="1" applyFill="1" applyBorder="1" applyAlignment="1"/>
    <xf numFmtId="0" fontId="11" fillId="0" borderId="2" xfId="0" applyFont="1" applyFill="1" applyBorder="1" applyAlignment="1">
      <alignment horizontal="center" vertical="center"/>
    </xf>
    <xf numFmtId="0" fontId="11" fillId="0" borderId="2" xfId="0" applyFont="1" applyFill="1" applyBorder="1" applyAlignment="1">
      <alignment horizontal="center"/>
    </xf>
    <xf numFmtId="0" fontId="7" fillId="0" borderId="7" xfId="0" applyFont="1" applyBorder="1" applyProtection="1">
      <protection locked="0"/>
    </xf>
    <xf numFmtId="0" fontId="7" fillId="0" borderId="0" xfId="0" applyFont="1" applyBorder="1" applyProtection="1">
      <protection locked="0"/>
    </xf>
    <xf numFmtId="0" fontId="10" fillId="3" borderId="0" xfId="0" applyFont="1" applyFill="1" applyBorder="1" applyAlignment="1"/>
    <xf numFmtId="0" fontId="9" fillId="3" borderId="0" xfId="0" applyFont="1" applyFill="1" applyBorder="1" applyAlignment="1">
      <alignment horizontal="center" vertical="center"/>
    </xf>
    <xf numFmtId="0" fontId="6" fillId="3" borderId="0" xfId="0" applyFont="1" applyFill="1" applyBorder="1" applyAlignment="1"/>
    <xf numFmtId="0" fontId="7" fillId="3" borderId="0" xfId="0" applyFont="1" applyFill="1" applyBorder="1" applyAlignment="1">
      <alignment horizontal="center"/>
    </xf>
    <xf numFmtId="0" fontId="17" fillId="0" borderId="0" xfId="0" applyFont="1" applyBorder="1" applyAlignment="1">
      <alignment horizontal="center"/>
    </xf>
    <xf numFmtId="0" fontId="5" fillId="0" borderId="0" xfId="0" applyFont="1" applyAlignment="1">
      <alignment horizontal="left"/>
    </xf>
    <xf numFmtId="0" fontId="19" fillId="0" borderId="0" xfId="0" applyFont="1"/>
    <xf numFmtId="0" fontId="5" fillId="0" borderId="0" xfId="0" applyFont="1" applyBorder="1" applyAlignment="1">
      <alignment horizontal="left"/>
    </xf>
    <xf numFmtId="0" fontId="19" fillId="0" borderId="0" xfId="0" applyFont="1" applyAlignment="1">
      <alignment horizontal="center"/>
    </xf>
    <xf numFmtId="0" fontId="19" fillId="3" borderId="0" xfId="0" applyFont="1" applyFill="1"/>
    <xf numFmtId="0" fontId="19" fillId="3" borderId="0" xfId="0" applyFont="1" applyFill="1" applyBorder="1" applyProtection="1">
      <protection locked="0"/>
    </xf>
    <xf numFmtId="0" fontId="19" fillId="0" borderId="0" xfId="0" applyFont="1" applyBorder="1"/>
    <xf numFmtId="0" fontId="11" fillId="3" borderId="0" xfId="0" applyFont="1" applyFill="1"/>
    <xf numFmtId="0" fontId="11" fillId="3" borderId="0" xfId="0" applyFont="1" applyFill="1" applyBorder="1"/>
    <xf numFmtId="0" fontId="11" fillId="0" borderId="2" xfId="0" applyFont="1" applyBorder="1" applyProtection="1"/>
    <xf numFmtId="0" fontId="7" fillId="0" borderId="2" xfId="0" applyFont="1" applyBorder="1" applyProtection="1"/>
    <xf numFmtId="0" fontId="7" fillId="0" borderId="7" xfId="0" applyFont="1" applyBorder="1" applyProtection="1"/>
    <xf numFmtId="0" fontId="7" fillId="3" borderId="0" xfId="0" applyFont="1" applyFill="1" applyBorder="1" applyProtection="1"/>
    <xf numFmtId="0" fontId="9" fillId="3" borderId="0" xfId="0" applyFont="1" applyFill="1" applyBorder="1" applyAlignment="1" applyProtection="1">
      <alignment horizontal="center" vertical="center"/>
    </xf>
    <xf numFmtId="0" fontId="9" fillId="3" borderId="0" xfId="0" applyFont="1" applyFill="1" applyBorder="1" applyProtection="1"/>
    <xf numFmtId="0" fontId="3" fillId="3" borderId="0" xfId="0" applyFont="1" applyFill="1" applyBorder="1" applyProtection="1"/>
    <xf numFmtId="0" fontId="2" fillId="3" borderId="0" xfId="0" applyFont="1" applyFill="1" applyBorder="1" applyAlignment="1" applyProtection="1">
      <alignment horizontal="center"/>
    </xf>
    <xf numFmtId="0" fontId="19" fillId="0" borderId="0" xfId="0" applyFont="1" applyProtection="1"/>
    <xf numFmtId="0" fontId="19" fillId="0" borderId="0" xfId="0" applyFont="1" applyBorder="1"/>
    <xf numFmtId="0" fontId="5" fillId="0" borderId="2" xfId="0" applyFont="1" applyBorder="1"/>
    <xf numFmtId="0" fontId="6" fillId="0" borderId="2" xfId="0" applyFont="1" applyBorder="1" applyAlignment="1">
      <alignment horizontal="center" vertical="center"/>
    </xf>
    <xf numFmtId="0" fontId="6" fillId="0" borderId="2" xfId="0" applyFont="1" applyFill="1" applyBorder="1"/>
    <xf numFmtId="0" fontId="5" fillId="0" borderId="0" xfId="0" applyFont="1" applyAlignment="1" applyProtection="1">
      <alignment horizontal="left"/>
    </xf>
    <xf numFmtId="0" fontId="5" fillId="0" borderId="0" xfId="0" applyFont="1" applyFill="1" applyBorder="1"/>
    <xf numFmtId="0" fontId="19" fillId="0" borderId="0" xfId="0" applyFont="1" applyBorder="1" applyProtection="1">
      <protection locked="0"/>
    </xf>
    <xf numFmtId="0" fontId="19" fillId="0" borderId="0" xfId="0" applyFont="1" applyFill="1" applyBorder="1" applyProtection="1">
      <protection locked="0"/>
    </xf>
    <xf numFmtId="0" fontId="19" fillId="0" borderId="0" xfId="0" applyFont="1" applyFill="1" applyBorder="1"/>
    <xf numFmtId="0" fontId="19" fillId="0" borderId="0" xfId="0" applyFont="1" applyFill="1"/>
    <xf numFmtId="0" fontId="6" fillId="0" borderId="14" xfId="0" applyFont="1" applyBorder="1" applyAlignment="1">
      <alignment horizontal="center" vertical="center"/>
    </xf>
    <xf numFmtId="0" fontId="13" fillId="3" borderId="0" xfId="0" applyFont="1" applyFill="1" applyBorder="1" applyAlignment="1">
      <alignment horizontal="center" vertical="center"/>
    </xf>
    <xf numFmtId="0" fontId="6" fillId="3" borderId="0" xfId="0" applyFont="1" applyFill="1" applyBorder="1" applyAlignment="1">
      <alignment vertical="center" wrapText="1"/>
    </xf>
    <xf numFmtId="0" fontId="6" fillId="0" borderId="0" xfId="0" applyFont="1" applyFill="1" applyBorder="1" applyAlignment="1"/>
    <xf numFmtId="0" fontId="0" fillId="0" borderId="0" xfId="0" applyFill="1"/>
    <xf numFmtId="0" fontId="19" fillId="0" borderId="0" xfId="0" applyFont="1" applyBorder="1" applyAlignment="1"/>
    <xf numFmtId="0" fontId="13" fillId="3" borderId="0" xfId="0" applyFont="1" applyFill="1" applyBorder="1" applyAlignment="1">
      <alignment horizontal="center"/>
    </xf>
    <xf numFmtId="0" fontId="11" fillId="3" borderId="0" xfId="0" applyFont="1" applyFill="1" applyBorder="1" applyAlignment="1">
      <alignment horizontal="center"/>
    </xf>
    <xf numFmtId="0" fontId="22" fillId="4" borderId="0" xfId="0" applyFont="1" applyFill="1"/>
    <xf numFmtId="0" fontId="22" fillId="0" borderId="4" xfId="0" applyFont="1" applyBorder="1"/>
    <xf numFmtId="0" fontId="24" fillId="4" borderId="0" xfId="0" applyFont="1" applyFill="1"/>
    <xf numFmtId="0" fontId="23" fillId="4" borderId="0" xfId="0" applyFont="1" applyFill="1"/>
    <xf numFmtId="0" fontId="23" fillId="0" borderId="4" xfId="0" applyFont="1" applyBorder="1"/>
    <xf numFmtId="0" fontId="6" fillId="0" borderId="2" xfId="0" applyFont="1" applyFill="1" applyBorder="1" applyAlignment="1">
      <alignment horizontal="left"/>
    </xf>
    <xf numFmtId="0" fontId="6" fillId="3" borderId="0" xfId="0" applyFont="1" applyFill="1" applyBorder="1" applyAlignment="1">
      <alignment horizontal="center"/>
    </xf>
    <xf numFmtId="0" fontId="6" fillId="0" borderId="2" xfId="0" applyFont="1" applyBorder="1" applyAlignment="1"/>
    <xf numFmtId="0" fontId="2" fillId="4" borderId="18" xfId="0" applyFont="1" applyFill="1" applyBorder="1" applyAlignment="1">
      <alignment horizontal="left"/>
    </xf>
    <xf numFmtId="0" fontId="6" fillId="0" borderId="5" xfId="0" applyFont="1" applyBorder="1" applyAlignment="1"/>
    <xf numFmtId="0" fontId="13" fillId="0" borderId="2" xfId="0" applyFont="1" applyFill="1" applyBorder="1" applyAlignment="1">
      <alignment horizontal="center"/>
    </xf>
    <xf numFmtId="0" fontId="11"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5" fillId="3" borderId="0" xfId="0" applyFont="1" applyFill="1" applyBorder="1" applyAlignment="1">
      <alignment horizontal="center"/>
    </xf>
    <xf numFmtId="0" fontId="7" fillId="0" borderId="2" xfId="0" applyFont="1" applyFill="1" applyBorder="1" applyAlignment="1">
      <alignment horizontal="center" vertical="center"/>
    </xf>
    <xf numFmtId="0" fontId="6" fillId="0" borderId="2" xfId="0" applyFont="1" applyFill="1" applyBorder="1" applyAlignment="1">
      <alignment horizontal="center"/>
    </xf>
    <xf numFmtId="0" fontId="23" fillId="0" borderId="0" xfId="0" applyFont="1" applyFill="1" applyBorder="1"/>
    <xf numFmtId="0" fontId="7" fillId="0" borderId="0" xfId="0" applyFont="1" applyFill="1" applyBorder="1" applyAlignment="1"/>
    <xf numFmtId="0" fontId="22" fillId="0" borderId="0" xfId="0" applyFont="1" applyFill="1" applyBorder="1" applyAlignment="1"/>
    <xf numFmtId="0" fontId="21" fillId="0" borderId="0" xfId="0" applyFont="1" applyFill="1" applyBorder="1" applyAlignment="1"/>
    <xf numFmtId="0" fontId="5" fillId="0" borderId="2" xfId="0" applyFont="1" applyFill="1" applyBorder="1"/>
    <xf numFmtId="0" fontId="6" fillId="0" borderId="2" xfId="0" applyFont="1" applyFill="1" applyBorder="1"/>
    <xf numFmtId="0" fontId="23" fillId="4" borderId="6" xfId="0" applyFont="1" applyFill="1" applyBorder="1" applyAlignment="1">
      <alignment horizontal="left"/>
    </xf>
    <xf numFmtId="0" fontId="22" fillId="4" borderId="0" xfId="0" applyFont="1" applyFill="1" applyAlignment="1">
      <alignment horizontal="left"/>
    </xf>
    <xf numFmtId="0" fontId="22" fillId="4" borderId="18" xfId="0" applyFont="1" applyFill="1" applyBorder="1" applyAlignment="1">
      <alignment horizontal="left"/>
    </xf>
    <xf numFmtId="0" fontId="2" fillId="3" borderId="0" xfId="0" applyFont="1" applyFill="1" applyBorder="1" applyAlignment="1">
      <alignment horizontal="left"/>
    </xf>
    <xf numFmtId="0" fontId="21" fillId="3" borderId="0" xfId="0" applyFont="1" applyFill="1" applyBorder="1" applyAlignment="1"/>
    <xf numFmtId="0" fontId="22" fillId="3" borderId="0" xfId="0" applyFont="1" applyFill="1" applyBorder="1" applyAlignment="1"/>
    <xf numFmtId="0" fontId="11" fillId="0" borderId="2" xfId="0" applyFont="1" applyBorder="1" applyAlignment="1">
      <alignment horizontal="center"/>
    </xf>
    <xf numFmtId="0" fontId="5" fillId="0" borderId="2" xfId="0" applyFont="1" applyBorder="1" applyAlignment="1">
      <alignment horizontal="center"/>
    </xf>
    <xf numFmtId="0" fontId="5" fillId="3" borderId="0" xfId="0" applyFont="1" applyFill="1" applyBorder="1"/>
    <xf numFmtId="0" fontId="19" fillId="3" borderId="0" xfId="0" applyFont="1" applyFill="1" applyBorder="1"/>
    <xf numFmtId="0" fontId="6" fillId="0" borderId="7" xfId="0" applyFont="1" applyFill="1" applyBorder="1" applyAlignment="1">
      <alignment horizontal="left"/>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26" fillId="3" borderId="3"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12" fillId="3" borderId="9"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26" fillId="3" borderId="3" xfId="0" applyFont="1" applyFill="1" applyBorder="1" applyAlignment="1" applyProtection="1">
      <alignment horizontal="center" vertical="center" wrapText="1"/>
    </xf>
    <xf numFmtId="0" fontId="26" fillId="3" borderId="10" xfId="0" applyFont="1" applyFill="1" applyBorder="1" applyAlignment="1" applyProtection="1">
      <alignment horizontal="center" vertical="center" wrapText="1"/>
    </xf>
    <xf numFmtId="0" fontId="26" fillId="3" borderId="13" xfId="0" applyFont="1" applyFill="1" applyBorder="1" applyAlignment="1" applyProtection="1">
      <alignment horizontal="center" vertical="center" wrapText="1"/>
    </xf>
    <xf numFmtId="0" fontId="26" fillId="3" borderId="12" xfId="0" applyFont="1" applyFill="1" applyBorder="1" applyAlignment="1" applyProtection="1">
      <alignment horizontal="center" vertical="center" wrapText="1"/>
    </xf>
    <xf numFmtId="0" fontId="7" fillId="0" borderId="2"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5" fillId="0" borderId="0" xfId="0" applyFont="1" applyAlignment="1">
      <alignment horizontal="left"/>
    </xf>
    <xf numFmtId="0" fontId="5" fillId="0" borderId="0" xfId="0" applyFont="1" applyBorder="1" applyAlignment="1">
      <alignment horizontal="left"/>
    </xf>
    <xf numFmtId="0" fontId="20" fillId="0" borderId="0" xfId="0" applyFont="1" applyBorder="1" applyAlignment="1">
      <alignment horizontal="left"/>
    </xf>
    <xf numFmtId="0" fontId="5" fillId="0" borderId="1" xfId="0" applyFont="1" applyBorder="1" applyAlignment="1" applyProtection="1">
      <alignment horizontal="center"/>
      <protection locked="0"/>
    </xf>
    <xf numFmtId="0" fontId="20" fillId="0" borderId="0" xfId="0" applyFont="1" applyBorder="1" applyAlignment="1" applyProtection="1">
      <alignment horizontal="center"/>
      <protection locked="0"/>
    </xf>
    <xf numFmtId="0" fontId="7" fillId="0" borderId="5" xfId="0" applyFont="1" applyBorder="1" applyAlignment="1" applyProtection="1">
      <alignment horizontal="left"/>
      <protection locked="0"/>
    </xf>
    <xf numFmtId="0" fontId="7" fillId="0" borderId="7" xfId="0" applyFont="1" applyBorder="1" applyAlignment="1" applyProtection="1">
      <alignment horizontal="left"/>
      <protection locked="0"/>
    </xf>
    <xf numFmtId="0" fontId="0" fillId="0" borderId="0" xfId="0" applyAlignment="1">
      <alignment horizontal="center"/>
    </xf>
    <xf numFmtId="0" fontId="6" fillId="0" borderId="4" xfId="0" applyFont="1" applyBorder="1" applyAlignment="1">
      <alignment horizontal="left"/>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7" fillId="0" borderId="5" xfId="0" applyFont="1" applyFill="1" applyBorder="1" applyAlignment="1">
      <alignment horizontal="left" vertical="center"/>
    </xf>
    <xf numFmtId="0" fontId="7" fillId="0" borderId="7" xfId="0" applyFont="1" applyFill="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7" fillId="0" borderId="6" xfId="0" applyFont="1" applyBorder="1" applyAlignment="1">
      <alignment horizontal="center"/>
    </xf>
    <xf numFmtId="0" fontId="7" fillId="0" borderId="7" xfId="0" applyFont="1" applyBorder="1" applyAlignment="1">
      <alignment horizontal="center"/>
    </xf>
    <xf numFmtId="0" fontId="8" fillId="0" borderId="3" xfId="0" applyFont="1" applyBorder="1" applyAlignment="1" applyProtection="1">
      <alignment horizontal="center"/>
      <protection locked="0"/>
    </xf>
    <xf numFmtId="0" fontId="19" fillId="0" borderId="0" xfId="0" applyFont="1" applyBorder="1"/>
    <xf numFmtId="0" fontId="2" fillId="0" borderId="14" xfId="0" applyFont="1" applyBorder="1" applyAlignment="1">
      <alignment horizontal="left"/>
    </xf>
    <xf numFmtId="0" fontId="2" fillId="0" borderId="21" xfId="0" applyFont="1" applyBorder="1" applyAlignment="1">
      <alignment horizontal="left"/>
    </xf>
    <xf numFmtId="0" fontId="21" fillId="0" borderId="3" xfId="0" applyFont="1" applyBorder="1" applyAlignment="1">
      <alignment horizontal="center"/>
    </xf>
    <xf numFmtId="0" fontId="21" fillId="0" borderId="10"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2" xfId="0" applyFont="1" applyFill="1" applyBorder="1" applyAlignment="1">
      <alignment horizontal="center"/>
    </xf>
    <xf numFmtId="0" fontId="7" fillId="3" borderId="0" xfId="0" applyFont="1" applyFill="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22" fillId="0" borderId="23" xfId="0" applyFont="1" applyBorder="1" applyAlignment="1"/>
    <xf numFmtId="0" fontId="22" fillId="0" borderId="24" xfId="0" applyFont="1" applyBorder="1" applyAlignment="1"/>
    <xf numFmtId="0" fontId="7" fillId="0" borderId="5" xfId="0" applyFont="1" applyBorder="1" applyAlignment="1" applyProtection="1">
      <protection locked="0"/>
    </xf>
    <xf numFmtId="0" fontId="7" fillId="0" borderId="7" xfId="0" applyFont="1" applyBorder="1" applyAlignment="1" applyProtection="1">
      <protection locked="0"/>
    </xf>
    <xf numFmtId="0" fontId="5" fillId="0" borderId="2" xfId="0" applyFont="1" applyFill="1" applyBorder="1"/>
    <xf numFmtId="0" fontId="7" fillId="0" borderId="5" xfId="0" applyFont="1" applyBorder="1" applyAlignment="1">
      <alignment horizontal="center"/>
    </xf>
    <xf numFmtId="0" fontId="21" fillId="3" borderId="0" xfId="0" applyFont="1" applyFill="1" applyBorder="1" applyAlignment="1">
      <alignment horizontal="center"/>
    </xf>
    <xf numFmtId="0" fontId="6" fillId="3" borderId="0" xfId="0" applyFont="1" applyFill="1" applyBorder="1" applyAlignment="1">
      <alignment vertical="center" wrapText="1"/>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19" fillId="0" borderId="0" xfId="0" applyFont="1" applyBorder="1" applyProtection="1">
      <protection locked="0"/>
    </xf>
    <xf numFmtId="0" fontId="5" fillId="3" borderId="0" xfId="0" applyFont="1" applyFill="1" applyBorder="1"/>
    <xf numFmtId="0" fontId="19" fillId="0" borderId="0" xfId="0" applyFont="1" applyFill="1" applyBorder="1" applyAlignment="1" applyProtection="1">
      <protection locked="0"/>
    </xf>
    <xf numFmtId="0" fontId="6" fillId="0" borderId="9" xfId="0" applyFont="1" applyBorder="1" applyAlignment="1">
      <alignment horizontal="left"/>
    </xf>
    <xf numFmtId="0" fontId="6" fillId="0" borderId="3" xfId="0" applyFont="1" applyBorder="1" applyAlignment="1">
      <alignment horizontal="left"/>
    </xf>
    <xf numFmtId="0" fontId="6" fillId="0" borderId="10" xfId="0" applyFont="1" applyBorder="1" applyAlignment="1">
      <alignment horizontal="left"/>
    </xf>
    <xf numFmtId="0" fontId="6" fillId="0" borderId="8" xfId="0" applyFont="1" applyBorder="1" applyAlignment="1">
      <alignment horizontal="left"/>
    </xf>
    <xf numFmtId="0" fontId="6" fillId="0" borderId="0" xfId="0" applyFont="1" applyBorder="1" applyAlignment="1">
      <alignment horizontal="left"/>
    </xf>
    <xf numFmtId="0" fontId="6" fillId="0" borderId="25" xfId="0" applyFont="1" applyBorder="1" applyAlignment="1">
      <alignment horizontal="left"/>
    </xf>
    <xf numFmtId="0" fontId="6" fillId="0" borderId="11" xfId="0" applyFont="1" applyBorder="1" applyAlignment="1">
      <alignment horizontal="left"/>
    </xf>
    <xf numFmtId="0" fontId="6" fillId="0" borderId="13" xfId="0" applyFont="1" applyBorder="1" applyAlignment="1">
      <alignment horizontal="left"/>
    </xf>
    <xf numFmtId="0" fontId="6" fillId="0" borderId="12" xfId="0" applyFont="1" applyBorder="1" applyAlignment="1">
      <alignment horizontal="left"/>
    </xf>
    <xf numFmtId="0" fontId="7" fillId="0" borderId="3" xfId="0" applyFont="1" applyBorder="1" applyAlignment="1" applyProtection="1">
      <alignment horizontal="left"/>
      <protection locked="0"/>
    </xf>
    <xf numFmtId="0" fontId="7" fillId="3" borderId="0" xfId="0" applyFont="1" applyFill="1" applyBorder="1" applyAlignment="1" applyProtection="1">
      <alignment horizontal="left"/>
    </xf>
    <xf numFmtId="0" fontId="7" fillId="0" borderId="14" xfId="0" applyFont="1" applyBorder="1" applyAlignment="1" applyProtection="1">
      <alignment horizontal="left"/>
      <protection locked="0"/>
    </xf>
    <xf numFmtId="0" fontId="7" fillId="0" borderId="0" xfId="0" applyFont="1" applyBorder="1" applyAlignment="1" applyProtection="1">
      <alignment horizontal="left"/>
      <protection locked="0"/>
    </xf>
    <xf numFmtId="0" fontId="5" fillId="0" borderId="15" xfId="0" applyFont="1" applyBorder="1" applyAlignment="1" applyProtection="1">
      <alignment horizontal="center"/>
      <protection locked="0"/>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21" fillId="0" borderId="1" xfId="0" applyFont="1" applyBorder="1" applyAlignment="1">
      <alignment horizontal="center"/>
    </xf>
    <xf numFmtId="0" fontId="21" fillId="0" borderId="16" xfId="0" applyFont="1" applyBorder="1" applyAlignment="1">
      <alignment horizontal="center"/>
    </xf>
    <xf numFmtId="0" fontId="11" fillId="0" borderId="2" xfId="0" applyFont="1" applyBorder="1" applyAlignment="1" applyProtection="1">
      <alignment horizontal="left"/>
      <protection locked="0"/>
    </xf>
    <xf numFmtId="0" fontId="22" fillId="0" borderId="14" xfId="0" applyFont="1" applyBorder="1" applyAlignment="1">
      <alignment horizontal="center"/>
    </xf>
    <xf numFmtId="0" fontId="22" fillId="0" borderId="21" xfId="0" applyFont="1" applyBorder="1" applyAlignment="1">
      <alignment horizontal="center"/>
    </xf>
    <xf numFmtId="0" fontId="22" fillId="0" borderId="17" xfId="0" applyFont="1" applyBorder="1" applyAlignment="1">
      <alignment horizontal="left"/>
    </xf>
    <xf numFmtId="0" fontId="22" fillId="0" borderId="22" xfId="0" applyFont="1" applyBorder="1" applyAlignment="1">
      <alignment horizontal="left"/>
    </xf>
    <xf numFmtId="0" fontId="0" fillId="3" borderId="13" xfId="0" applyFill="1" applyBorder="1"/>
    <xf numFmtId="0" fontId="2" fillId="3" borderId="0" xfId="0" applyFont="1" applyFill="1" applyBorder="1" applyAlignment="1">
      <alignment horizontal="left"/>
    </xf>
    <xf numFmtId="0" fontId="6" fillId="0" borderId="5" xfId="0" applyFont="1" applyFill="1" applyBorder="1" applyAlignment="1">
      <alignment horizontal="left"/>
    </xf>
    <xf numFmtId="0" fontId="6" fillId="0" borderId="6" xfId="0" applyFont="1" applyFill="1" applyBorder="1" applyAlignment="1">
      <alignment horizontal="left"/>
    </xf>
    <xf numFmtId="0" fontId="6" fillId="0" borderId="7" xfId="0" applyFont="1" applyFill="1" applyBorder="1" applyAlignment="1">
      <alignment horizontal="left"/>
    </xf>
    <xf numFmtId="0" fontId="8" fillId="0" borderId="0" xfId="0" applyFont="1" applyAlignment="1" applyProtection="1">
      <alignment horizontal="center"/>
      <protection locked="0"/>
    </xf>
    <xf numFmtId="0" fontId="5" fillId="0" borderId="1" xfId="0" applyFont="1" applyBorder="1" applyAlignment="1" applyProtection="1">
      <alignment horizontal="center"/>
    </xf>
    <xf numFmtId="0" fontId="5" fillId="0" borderId="15" xfId="0" applyFont="1" applyBorder="1" applyAlignment="1" applyProtection="1">
      <alignment horizontal="center"/>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7" fillId="0" borderId="2" xfId="0" applyFont="1" applyBorder="1" applyAlignment="1">
      <alignment horizontal="center"/>
    </xf>
    <xf numFmtId="0" fontId="11" fillId="0" borderId="0" xfId="0" applyFont="1" applyBorder="1" applyAlignment="1" applyProtection="1">
      <alignment horizontal="center"/>
    </xf>
    <xf numFmtId="0" fontId="5" fillId="0" borderId="0" xfId="0" applyFont="1" applyAlignment="1" applyProtection="1">
      <alignment horizontal="left"/>
    </xf>
    <xf numFmtId="0" fontId="5" fillId="0" borderId="0" xfId="0" applyFont="1" applyBorder="1" applyAlignment="1" applyProtection="1">
      <alignment horizontal="left"/>
    </xf>
    <xf numFmtId="0" fontId="18" fillId="0" borderId="0" xfId="0" applyFont="1" applyBorder="1" applyAlignment="1" applyProtection="1">
      <alignment horizontal="left"/>
    </xf>
    <xf numFmtId="0" fontId="6" fillId="0" borderId="2" xfId="0" applyFont="1" applyBorder="1" applyAlignment="1">
      <alignment horizontal="left" vertical="center" wrapText="1"/>
    </xf>
    <xf numFmtId="0" fontId="6" fillId="0" borderId="5" xfId="0" applyFont="1" applyFill="1" applyBorder="1" applyAlignment="1"/>
    <xf numFmtId="0" fontId="6" fillId="0" borderId="7" xfId="0" applyFont="1" applyFill="1" applyBorder="1" applyAlignment="1"/>
  </cellXfs>
  <cellStyles count="1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66675</xdr:colOff>
      <xdr:row>29</xdr:row>
      <xdr:rowOff>165100</xdr:rowOff>
    </xdr:from>
    <xdr:ext cx="3248025" cy="2226733"/>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48592" y="5689600"/>
          <a:ext cx="3248025" cy="22267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j-lt"/>
              <a:ea typeface="+mn-ea"/>
              <a:cs typeface="+mn-cs"/>
            </a:rPr>
            <a:t>Graduate School Requirements:</a:t>
          </a:r>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No course below the 500 level will be counted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towards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graduate degree requirements.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At least 50% of</a:t>
          </a:r>
          <a:r>
            <a:rPr lang="en-US" sz="1000" baseline="0">
              <a:solidFill>
                <a:schemeClr val="tx1"/>
              </a:solidFill>
              <a:effectLst/>
              <a:latin typeface="+mj-lt"/>
              <a:ea typeface="+mn-ea"/>
              <a:cs typeface="+mn-cs"/>
            </a:rPr>
            <a:t> all course </a:t>
          </a:r>
          <a:r>
            <a:rPr lang="en-US" sz="1000">
              <a:solidFill>
                <a:schemeClr val="tx1"/>
              </a:solidFill>
              <a:effectLst/>
              <a:latin typeface="+mj-lt"/>
              <a:ea typeface="+mn-ea"/>
              <a:cs typeface="+mn-cs"/>
            </a:rPr>
            <a:t>work,</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(17 hours),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must be in 600-level courses or above.</a:t>
          </a:r>
        </a:p>
        <a:p>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Nine credits of language are required,</a:t>
          </a:r>
          <a:r>
            <a:rPr lang="en-US" sz="1000" baseline="0">
              <a:solidFill>
                <a:schemeClr val="tx1"/>
              </a:solidFill>
              <a:effectLst/>
              <a:latin typeface="+mj-lt"/>
              <a:ea typeface="+mn-ea"/>
              <a:cs typeface="+mn-cs"/>
            </a:rPr>
            <a:t> one semester each of French, German, and Italian.  Also required is the equivalent of MUP 170  Italian and Latin Diction for Singers.  Language and diction credits must be credited satisfactorily on a college transcript.  It not, this requirement may be resolved with appropriate enrollment while working on the current degree; however, these credits will not count toward the degree.</a:t>
          </a:r>
          <a:endParaRPr lang="en-US" sz="1000">
            <a:solidFill>
              <a:schemeClr val="tx1"/>
            </a:solidFill>
            <a:effectLst/>
            <a:latin typeface="+mj-lt"/>
            <a:ea typeface="+mn-ea"/>
            <a:cs typeface="+mn-cs"/>
          </a:endParaRPr>
        </a:p>
        <a:p>
          <a:endParaRPr lang="en-US" sz="1100"/>
        </a:p>
      </xdr:txBody>
    </xdr:sp>
    <xdr:clientData/>
  </xdr:oneCellAnchor>
  <xdr:oneCellAnchor>
    <xdr:from>
      <xdr:col>22</xdr:col>
      <xdr:colOff>152400</xdr:colOff>
      <xdr:row>6</xdr:row>
      <xdr:rowOff>76199</xdr:rowOff>
    </xdr:from>
    <xdr:ext cx="1778000" cy="4538133"/>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24733" y="1240366"/>
          <a:ext cx="1778000" cy="45381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900" b="1" i="1" u="sng">
              <a:solidFill>
                <a:schemeClr val="tx1"/>
              </a:solidFill>
              <a:effectLst/>
              <a:latin typeface="+mj-lt"/>
              <a:ea typeface="+mn-ea"/>
              <a:cs typeface="+mn-cs"/>
            </a:rPr>
            <a:t>33 CREDIT</a:t>
          </a:r>
          <a:r>
            <a:rPr lang="en-US" sz="900" b="1" i="1" u="sng" baseline="0">
              <a:solidFill>
                <a:schemeClr val="tx1"/>
              </a:solidFill>
              <a:effectLst/>
              <a:latin typeface="+mj-lt"/>
              <a:ea typeface="+mn-ea"/>
              <a:cs typeface="+mn-cs"/>
            </a:rPr>
            <a:t> HOURS</a:t>
          </a:r>
        </a:p>
        <a:p>
          <a:endParaRPr lang="en-US" sz="900">
            <a:effectLst/>
            <a:latin typeface="+mj-lt"/>
          </a:endParaRPr>
        </a:p>
        <a:p>
          <a:r>
            <a:rPr lang="en-US" sz="900" b="1" u="sng">
              <a:solidFill>
                <a:schemeClr val="tx1"/>
              </a:solidFill>
              <a:effectLst/>
              <a:latin typeface="+mj-lt"/>
              <a:ea typeface="+mn-ea"/>
              <a:cs typeface="+mn-cs"/>
            </a:rPr>
            <a:t>Courses in the Major </a:t>
          </a:r>
        </a:p>
        <a:p>
          <a:r>
            <a:rPr lang="en-US" sz="900" b="1" u="sng">
              <a:solidFill>
                <a:schemeClr val="tx1"/>
              </a:solidFill>
              <a:effectLst/>
              <a:latin typeface="+mj-lt"/>
              <a:ea typeface="+mn-ea"/>
              <a:cs typeface="+mn-cs"/>
            </a:rPr>
            <a:t>(17</a:t>
          </a:r>
          <a:r>
            <a:rPr lang="en-US" sz="900" b="1" u="sng" baseline="0">
              <a:solidFill>
                <a:schemeClr val="tx1"/>
              </a:solidFill>
              <a:effectLst/>
              <a:latin typeface="+mj-lt"/>
              <a:ea typeface="+mn-ea"/>
              <a:cs typeface="+mn-cs"/>
            </a:rPr>
            <a:t> credits</a:t>
          </a:r>
          <a:r>
            <a:rPr lang="en-US" sz="900" b="1" u="sng">
              <a:solidFill>
                <a:schemeClr val="tx1"/>
              </a:solidFill>
              <a:effectLst/>
              <a:latin typeface="+mj-lt"/>
              <a:ea typeface="+mn-ea"/>
              <a:cs typeface="+mn-cs"/>
            </a:rPr>
            <a:t>)</a:t>
          </a:r>
        </a:p>
        <a:p>
          <a:r>
            <a:rPr lang="en-US" sz="900" b="0" i="1" u="none">
              <a:solidFill>
                <a:schemeClr val="tx1"/>
              </a:solidFill>
              <a:effectLst/>
              <a:latin typeface="+mj-lt"/>
              <a:ea typeface="+mn-ea"/>
              <a:cs typeface="+mn-cs"/>
            </a:rPr>
            <a:t>Performance</a:t>
          </a:r>
          <a:r>
            <a:rPr lang="en-US" sz="900" b="0" i="1" u="none" baseline="0">
              <a:solidFill>
                <a:schemeClr val="tx1"/>
              </a:solidFill>
              <a:effectLst/>
              <a:latin typeface="+mj-lt"/>
              <a:ea typeface="+mn-ea"/>
              <a:cs typeface="+mn-cs"/>
            </a:rPr>
            <a:t> (17 credits)</a:t>
          </a:r>
          <a:endParaRPr lang="en-US" sz="900" b="0" i="1" u="none">
            <a:solidFill>
              <a:schemeClr val="tx1"/>
            </a:solidFill>
            <a:effectLst/>
            <a:latin typeface="+mj-lt"/>
            <a:ea typeface="+mn-ea"/>
            <a:cs typeface="+mn-cs"/>
          </a:endParaRPr>
        </a:p>
        <a:p>
          <a:r>
            <a:rPr lang="en-US" sz="900" b="0" i="0" u="none" baseline="0">
              <a:solidFill>
                <a:schemeClr val="tx1"/>
              </a:solidFill>
              <a:effectLst/>
              <a:latin typeface="+mj-lt"/>
              <a:ea typeface="+mn-ea"/>
              <a:cs typeface="+mn-cs"/>
            </a:rPr>
            <a:t>MUP 651 - 12 credits;</a:t>
          </a:r>
        </a:p>
        <a:p>
          <a:r>
            <a:rPr lang="en-US" sz="900" b="0" i="0" u="none" baseline="0">
              <a:solidFill>
                <a:schemeClr val="tx1"/>
              </a:solidFill>
              <a:effectLst/>
              <a:latin typeface="+mj-lt"/>
              <a:ea typeface="+mn-ea"/>
              <a:cs typeface="+mn-cs"/>
            </a:rPr>
            <a:t>MUP 653 (harpsichord or fotepiano) - 1 credit;</a:t>
          </a:r>
        </a:p>
        <a:p>
          <a:r>
            <a:rPr lang="en-US" sz="900" b="0" i="0" u="none" baseline="0">
              <a:solidFill>
                <a:schemeClr val="tx1"/>
              </a:solidFill>
              <a:effectLst/>
              <a:latin typeface="+mj-lt"/>
              <a:ea typeface="+mn-ea"/>
              <a:cs typeface="+mn-cs"/>
            </a:rPr>
            <a:t>ENS 648 (four semesters) - 4 total credits; </a:t>
          </a:r>
        </a:p>
        <a:p>
          <a:r>
            <a:rPr lang="en-US" sz="900" b="0" i="1" u="none" baseline="0">
              <a:solidFill>
                <a:schemeClr val="tx1"/>
              </a:solidFill>
              <a:effectLst/>
              <a:latin typeface="+mj-lt"/>
              <a:ea typeface="+mn-ea"/>
              <a:cs typeface="+mn-cs"/>
            </a:rPr>
            <a:t>Recital (no credit)*</a:t>
          </a:r>
        </a:p>
        <a:p>
          <a:r>
            <a:rPr lang="en-US" sz="900" b="0" i="0" u="none" baseline="0">
              <a:solidFill>
                <a:schemeClr val="tx1"/>
              </a:solidFill>
              <a:effectLst/>
              <a:latin typeface="+mj-lt"/>
              <a:ea typeface="+mn-ea"/>
              <a:cs typeface="+mn-cs"/>
            </a:rPr>
            <a:t>MUP 600 - 0 credits</a:t>
          </a:r>
        </a:p>
        <a:p>
          <a:endParaRPr lang="en-US" sz="900" b="0" i="0" u="none" baseline="0">
            <a:solidFill>
              <a:schemeClr val="tx1"/>
            </a:solidFill>
            <a:effectLst/>
            <a:latin typeface="+mj-lt"/>
            <a:ea typeface="+mn-ea"/>
            <a:cs typeface="+mn-cs"/>
          </a:endParaRPr>
        </a:p>
        <a:p>
          <a:r>
            <a:rPr lang="en-US" sz="900" b="0" i="0" u="none" baseline="0">
              <a:solidFill>
                <a:schemeClr val="tx1"/>
              </a:solidFill>
              <a:effectLst/>
              <a:latin typeface="+mj-lt"/>
              <a:ea typeface="+mn-ea"/>
              <a:cs typeface="+mn-cs"/>
            </a:rPr>
            <a:t>*Two accompanying recitals are required. Recital repertoire should include representative selections from vocal, string, and wind literature. At least one work may be played on either the harpsichord or fortepiano.</a:t>
          </a:r>
        </a:p>
        <a:p>
          <a:endParaRPr lang="en-US" sz="900" i="0" baseline="0">
            <a:solidFill>
              <a:schemeClr val="tx1"/>
            </a:solidFill>
            <a:effectLst/>
            <a:latin typeface="+mj-lt"/>
            <a:ea typeface="+mn-ea"/>
            <a:cs typeface="+mn-cs"/>
          </a:endParaRPr>
        </a:p>
        <a:p>
          <a:r>
            <a:rPr lang="en-US" sz="900" b="1" i="0" u="sng">
              <a:solidFill>
                <a:schemeClr val="tx1"/>
              </a:solidFill>
              <a:effectLst/>
              <a:latin typeface="+mj-lt"/>
              <a:ea typeface="+mn-ea"/>
              <a:cs typeface="+mn-cs"/>
            </a:rPr>
            <a:t>Courses in support of the major (12 credits)</a:t>
          </a:r>
          <a:endParaRPr lang="en-US" sz="900">
            <a:effectLst/>
            <a:latin typeface="+mj-lt"/>
          </a:endParaRPr>
        </a:p>
        <a:p>
          <a:r>
            <a:rPr lang="en-US" sz="900" b="0" i="0" baseline="0">
              <a:solidFill>
                <a:schemeClr val="tx1"/>
              </a:solidFill>
              <a:effectLst/>
              <a:latin typeface="+mj-lt"/>
              <a:ea typeface="+mn-ea"/>
              <a:cs typeface="+mn-cs"/>
            </a:rPr>
            <a:t>• MUE 601 or MUS 602 - 3 crs</a:t>
          </a:r>
        </a:p>
        <a:p>
          <a:r>
            <a:rPr lang="en-US" sz="900" b="0" i="0" baseline="0">
              <a:solidFill>
                <a:schemeClr val="tx1"/>
              </a:solidFill>
              <a:effectLst/>
              <a:latin typeface="+mj-lt"/>
              <a:ea typeface="+mn-ea"/>
              <a:cs typeface="+mn-cs"/>
            </a:rPr>
            <a:t>• Select one course from 600- or 700-level MUS music theory or music history courses- 3 credits</a:t>
          </a:r>
        </a:p>
        <a:p>
          <a:r>
            <a:rPr lang="en-US" sz="900" b="0" u="none" baseline="0">
              <a:latin typeface="+mj-lt"/>
            </a:rPr>
            <a:t>• Select two courses from the following: MUS 665, MUP 620, MUP 626 or 634, or MUP 697  - 6 credits</a:t>
          </a:r>
        </a:p>
        <a:p>
          <a:endParaRPr lang="en-US" sz="900" b="0" u="none" baseline="0">
            <a:latin typeface="+mj-lt"/>
          </a:endParaRPr>
        </a:p>
        <a:p>
          <a:r>
            <a:rPr lang="en-US" sz="900" b="1" u="sng" baseline="0">
              <a:latin typeface="+mj-lt"/>
            </a:rPr>
            <a:t>Electives (4 credits)</a:t>
          </a:r>
        </a:p>
        <a:p>
          <a:endParaRPr lang="en-US" sz="900" b="0" u="none" baseline="0">
            <a:latin typeface="+mj-lt"/>
          </a:endParaRPr>
        </a:p>
        <a:p>
          <a:endParaRPr lang="en-US" sz="900" b="1" u="sng" baseline="0">
            <a:latin typeface="+mj-lt"/>
          </a:endParaRPr>
        </a:p>
      </xdr:txBody>
    </xdr:sp>
    <xdr:clientData/>
  </xdr:oneCellAnchor>
  <xdr:twoCellAnchor editAs="oneCell">
    <xdr:from>
      <xdr:col>10</xdr:col>
      <xdr:colOff>1033541</xdr:colOff>
      <xdr:row>0</xdr:row>
      <xdr:rowOff>0</xdr:rowOff>
    </xdr:from>
    <xdr:to>
      <xdr:col>14</xdr:col>
      <xdr:colOff>355600</xdr:colOff>
      <xdr:row>2</xdr:row>
      <xdr:rowOff>165100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161041" y="0"/>
          <a:ext cx="1646159" cy="546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Layout" zoomScale="120" zoomScalePageLayoutView="120" workbookViewId="0">
      <selection activeCell="P3" sqref="P3:Y3"/>
    </sheetView>
  </sheetViews>
  <sheetFormatPr baseColWidth="10" defaultColWidth="8.83203125" defaultRowHeight="15" x14ac:dyDescent="0.2"/>
  <cols>
    <col min="1" max="1" width="7.6640625" customWidth="1"/>
    <col min="2" max="2" width="1" customWidth="1"/>
    <col min="3" max="3" width="15.5" customWidth="1"/>
    <col min="4" max="4" width="4.83203125" customWidth="1"/>
    <col min="5" max="5" width="5.5" customWidth="1"/>
    <col min="6" max="6" width="4.83203125" customWidth="1"/>
    <col min="7" max="7" width="3.83203125" customWidth="1"/>
    <col min="8" max="8" width="2.33203125" customWidth="1"/>
    <col min="9" max="9" width="7.6640625" customWidth="1"/>
    <col min="10" max="10" width="1" customWidth="1"/>
    <col min="11" max="11" width="15.1640625" customWidth="1"/>
    <col min="12" max="12" width="5.1640625" customWidth="1"/>
    <col min="13" max="13" width="5.33203125" customWidth="1"/>
    <col min="14" max="15" width="4.83203125" customWidth="1"/>
    <col min="16" max="16" width="10" customWidth="1"/>
    <col min="17" max="17" width="9.33203125" customWidth="1"/>
    <col min="18" max="18" width="8.83203125" customWidth="1"/>
    <col min="19" max="19" width="7.33203125" customWidth="1"/>
    <col min="20" max="20" width="7.1640625" customWidth="1"/>
    <col min="21" max="21" width="7.6640625" customWidth="1"/>
    <col min="22" max="22" width="10.5" customWidth="1"/>
    <col min="23" max="23" width="8.6640625" customWidth="1"/>
    <col min="24" max="24" width="15.5" customWidth="1"/>
    <col min="25" max="25" width="2" customWidth="1"/>
    <col min="26" max="26" width="5" hidden="1" customWidth="1"/>
  </cols>
  <sheetData>
    <row r="1" spans="1:28" ht="15" customHeight="1" x14ac:dyDescent="0.2">
      <c r="A1" s="107" t="s">
        <v>40</v>
      </c>
      <c r="B1" s="108"/>
      <c r="C1" s="108"/>
      <c r="D1" s="111" t="s">
        <v>49</v>
      </c>
      <c r="E1" s="112"/>
      <c r="F1" s="112"/>
      <c r="G1" s="112"/>
      <c r="H1" s="112"/>
      <c r="I1" s="112"/>
      <c r="J1" s="113"/>
      <c r="K1" s="135"/>
      <c r="L1" s="135"/>
      <c r="M1" s="135"/>
      <c r="N1" s="135"/>
      <c r="O1" s="135"/>
      <c r="P1" s="116" t="s">
        <v>40</v>
      </c>
      <c r="Q1" s="117"/>
      <c r="R1" s="117"/>
      <c r="S1" s="117"/>
      <c r="T1" s="120" t="s">
        <v>49</v>
      </c>
      <c r="U1" s="120"/>
      <c r="V1" s="120"/>
      <c r="W1" s="120"/>
      <c r="X1" s="120"/>
      <c r="Y1" s="121"/>
      <c r="Z1" s="21"/>
      <c r="AA1" s="22"/>
      <c r="AB1" s="22"/>
    </row>
    <row r="2" spans="1:28" ht="15" customHeight="1" x14ac:dyDescent="0.2">
      <c r="A2" s="109"/>
      <c r="B2" s="110"/>
      <c r="C2" s="110"/>
      <c r="D2" s="114"/>
      <c r="E2" s="114"/>
      <c r="F2" s="114"/>
      <c r="G2" s="114"/>
      <c r="H2" s="114"/>
      <c r="I2" s="114"/>
      <c r="J2" s="115"/>
      <c r="K2" s="135"/>
      <c r="L2" s="135"/>
      <c r="M2" s="135"/>
      <c r="N2" s="135"/>
      <c r="O2" s="135"/>
      <c r="P2" s="118"/>
      <c r="Q2" s="119"/>
      <c r="R2" s="119"/>
      <c r="S2" s="119"/>
      <c r="T2" s="122"/>
      <c r="U2" s="122"/>
      <c r="V2" s="122"/>
      <c r="W2" s="122"/>
      <c r="X2" s="122"/>
      <c r="Y2" s="123"/>
      <c r="Z2" s="21"/>
      <c r="AA2" s="22"/>
      <c r="AB2" s="22"/>
    </row>
    <row r="3" spans="1:28" x14ac:dyDescent="0.2">
      <c r="A3" s="149" t="s">
        <v>48</v>
      </c>
      <c r="B3" s="149"/>
      <c r="C3" s="149"/>
      <c r="D3" s="149"/>
      <c r="E3" s="149"/>
      <c r="F3" s="149"/>
      <c r="G3" s="149"/>
      <c r="H3" s="149"/>
      <c r="I3" s="149"/>
      <c r="J3" s="149"/>
      <c r="K3" s="135"/>
      <c r="L3" s="135"/>
      <c r="M3" s="135"/>
      <c r="N3" s="135"/>
      <c r="O3" s="135"/>
      <c r="P3" s="206" t="s">
        <v>48</v>
      </c>
      <c r="Q3" s="206"/>
      <c r="R3" s="206"/>
      <c r="S3" s="206"/>
      <c r="T3" s="206"/>
      <c r="U3" s="206"/>
      <c r="V3" s="206"/>
      <c r="W3" s="206"/>
      <c r="X3" s="206"/>
      <c r="Y3" s="206"/>
      <c r="Z3" s="20"/>
    </row>
    <row r="4" spans="1:28" ht="16" thickBot="1" x14ac:dyDescent="0.25">
      <c r="A4" s="38" t="s">
        <v>0</v>
      </c>
      <c r="B4" s="131"/>
      <c r="C4" s="131"/>
      <c r="D4" s="131"/>
      <c r="E4" s="131"/>
      <c r="F4" s="131"/>
      <c r="G4" s="131"/>
      <c r="H4" s="39"/>
      <c r="I4" s="128" t="s">
        <v>26</v>
      </c>
      <c r="J4" s="128"/>
      <c r="K4" s="128"/>
      <c r="L4" s="131"/>
      <c r="M4" s="131"/>
      <c r="N4" s="131"/>
      <c r="O4" s="131"/>
      <c r="P4" s="60" t="s">
        <v>0</v>
      </c>
      <c r="Q4" s="207">
        <f>B4</f>
        <v>0</v>
      </c>
      <c r="R4" s="207"/>
      <c r="S4" s="207"/>
      <c r="T4" s="55"/>
      <c r="U4" s="213" t="s">
        <v>26</v>
      </c>
      <c r="V4" s="213"/>
      <c r="W4" s="213"/>
      <c r="X4" s="207">
        <f>L4</f>
        <v>0</v>
      </c>
      <c r="Y4" s="207"/>
      <c r="Z4" s="1"/>
    </row>
    <row r="5" spans="1:28" ht="16" thickBot="1" x14ac:dyDescent="0.25">
      <c r="A5" s="38" t="s">
        <v>24</v>
      </c>
      <c r="B5" s="191"/>
      <c r="C5" s="191"/>
      <c r="D5" s="191"/>
      <c r="E5" s="191"/>
      <c r="F5" s="191"/>
      <c r="G5" s="191"/>
      <c r="H5" s="39"/>
      <c r="I5" s="129"/>
      <c r="J5" s="130"/>
      <c r="K5" s="130"/>
      <c r="L5" s="132"/>
      <c r="M5" s="132"/>
      <c r="N5" s="132"/>
      <c r="O5" s="132"/>
      <c r="P5" s="60" t="s">
        <v>24</v>
      </c>
      <c r="Q5" s="208">
        <f>B5</f>
        <v>0</v>
      </c>
      <c r="R5" s="208"/>
      <c r="S5" s="208"/>
      <c r="T5" s="55"/>
      <c r="U5" s="214"/>
      <c r="V5" s="214"/>
      <c r="W5" s="215"/>
      <c r="X5" s="212"/>
      <c r="Y5" s="212"/>
      <c r="Z5" s="1"/>
    </row>
    <row r="6" spans="1:28" x14ac:dyDescent="0.2">
      <c r="A6" s="38"/>
      <c r="B6" s="40"/>
      <c r="C6" s="40"/>
      <c r="D6" s="40"/>
      <c r="E6" s="40"/>
      <c r="F6" s="39"/>
      <c r="G6" s="39"/>
      <c r="H6" s="39"/>
      <c r="I6" s="39"/>
      <c r="J6" s="39"/>
      <c r="K6" s="41"/>
      <c r="L6" s="41"/>
      <c r="M6" s="41"/>
      <c r="N6" s="41"/>
      <c r="O6" s="41"/>
      <c r="P6" s="39"/>
      <c r="Q6" s="39"/>
      <c r="R6" s="39"/>
      <c r="S6" s="39"/>
      <c r="T6" s="39"/>
      <c r="U6" s="39"/>
      <c r="V6" s="39"/>
    </row>
    <row r="7" spans="1:28" x14ac:dyDescent="0.2">
      <c r="A7" s="11"/>
      <c r="B7" s="11"/>
      <c r="C7" s="11"/>
      <c r="D7" s="11"/>
      <c r="E7" s="11"/>
      <c r="F7" s="11"/>
      <c r="G7" s="11"/>
      <c r="H7" s="42"/>
      <c r="I7" s="42"/>
      <c r="J7" s="42"/>
      <c r="K7" s="42"/>
      <c r="L7" s="42"/>
      <c r="M7" s="42"/>
      <c r="N7" s="42"/>
      <c r="O7" s="42"/>
      <c r="P7" s="42"/>
      <c r="Q7" s="42"/>
      <c r="R7" s="42"/>
      <c r="S7" s="42"/>
      <c r="T7" s="42"/>
      <c r="U7" s="42"/>
      <c r="V7" s="42"/>
      <c r="W7" s="10"/>
      <c r="X7" s="10"/>
      <c r="Y7" s="10"/>
      <c r="Z7" s="10"/>
    </row>
    <row r="8" spans="1:28" x14ac:dyDescent="0.2">
      <c r="A8" s="125" t="s">
        <v>44</v>
      </c>
      <c r="B8" s="126"/>
      <c r="C8" s="126"/>
      <c r="D8" s="126"/>
      <c r="E8" s="126"/>
      <c r="F8" s="126"/>
      <c r="G8" s="127"/>
      <c r="H8" s="7"/>
      <c r="I8" s="125" t="s">
        <v>45</v>
      </c>
      <c r="J8" s="126"/>
      <c r="K8" s="126"/>
      <c r="L8" s="126"/>
      <c r="M8" s="126"/>
      <c r="N8" s="126"/>
      <c r="O8" s="127"/>
      <c r="P8" s="2" t="s">
        <v>5</v>
      </c>
      <c r="Q8" s="14" t="s">
        <v>6</v>
      </c>
      <c r="R8" s="30" t="s">
        <v>29</v>
      </c>
      <c r="S8" s="102" t="s">
        <v>41</v>
      </c>
      <c r="T8" s="29" t="s">
        <v>31</v>
      </c>
      <c r="U8" s="73"/>
      <c r="V8" s="73"/>
      <c r="W8" s="73"/>
      <c r="X8" s="10"/>
      <c r="Y8" s="10"/>
    </row>
    <row r="9" spans="1:28" x14ac:dyDescent="0.2">
      <c r="A9" s="136" t="s">
        <v>23</v>
      </c>
      <c r="B9" s="136"/>
      <c r="C9" s="17" t="s">
        <v>1</v>
      </c>
      <c r="D9" s="17" t="s">
        <v>22</v>
      </c>
      <c r="E9" s="17" t="s">
        <v>2</v>
      </c>
      <c r="F9" s="17" t="s">
        <v>3</v>
      </c>
      <c r="G9" s="2" t="s">
        <v>28</v>
      </c>
      <c r="H9" s="8"/>
      <c r="I9" s="172" t="s">
        <v>23</v>
      </c>
      <c r="J9" s="174"/>
      <c r="K9" s="2" t="s">
        <v>1</v>
      </c>
      <c r="L9" s="2" t="s">
        <v>22</v>
      </c>
      <c r="M9" s="2" t="s">
        <v>2</v>
      </c>
      <c r="N9" s="2" t="s">
        <v>3</v>
      </c>
      <c r="O9" s="2" t="s">
        <v>28</v>
      </c>
      <c r="P9" s="12" t="s">
        <v>7</v>
      </c>
      <c r="Q9" s="13" t="s">
        <v>4</v>
      </c>
      <c r="R9" s="29" t="s">
        <v>17</v>
      </c>
      <c r="S9" s="102" t="s">
        <v>42</v>
      </c>
      <c r="T9" s="88" t="s">
        <v>30</v>
      </c>
      <c r="U9" s="85"/>
      <c r="V9" s="73"/>
      <c r="W9" s="73"/>
      <c r="X9" s="10"/>
      <c r="Y9" s="10"/>
    </row>
    <row r="10" spans="1:28" x14ac:dyDescent="0.2">
      <c r="A10" s="124" t="s">
        <v>27</v>
      </c>
      <c r="B10" s="124"/>
      <c r="C10" s="6"/>
      <c r="D10" s="47"/>
      <c r="E10" s="4">
        <v>3</v>
      </c>
      <c r="F10" s="6" t="s">
        <v>4</v>
      </c>
      <c r="G10" s="6"/>
      <c r="H10" s="43"/>
      <c r="I10" s="133" t="s">
        <v>27</v>
      </c>
      <c r="J10" s="134"/>
      <c r="K10" s="6"/>
      <c r="L10" s="47"/>
      <c r="M10" s="4">
        <v>3</v>
      </c>
      <c r="N10" s="6" t="s">
        <v>4</v>
      </c>
      <c r="O10" s="6"/>
      <c r="P10" s="12" t="str">
        <f>A8</f>
        <v>Fall 2020</v>
      </c>
      <c r="Q10" s="13">
        <f>SUMIF($F$10:$F$16, Q9, $E$10:$E$16)</f>
        <v>3</v>
      </c>
      <c r="R10" s="29">
        <f>SUMIF($F$10:$F$16, R9, $E$10:$E$16)</f>
        <v>0</v>
      </c>
      <c r="S10" s="102">
        <f>SUMIF($F$10:$F$16, S9, $E$10:$E$16)</f>
        <v>0</v>
      </c>
      <c r="T10" s="88">
        <f>SUMIF($G$10:$G$16, T9, $E$10:$E$16)</f>
        <v>0</v>
      </c>
      <c r="U10" s="85"/>
      <c r="V10" s="73"/>
      <c r="W10" s="73"/>
      <c r="X10" s="10"/>
      <c r="Y10" s="10"/>
    </row>
    <row r="11" spans="1:28" x14ac:dyDescent="0.2">
      <c r="A11" s="196"/>
      <c r="B11" s="124"/>
      <c r="C11" s="3"/>
      <c r="D11" s="48"/>
      <c r="E11" s="4"/>
      <c r="F11" s="6"/>
      <c r="G11" s="6"/>
      <c r="H11" s="43"/>
      <c r="I11" s="192"/>
      <c r="J11" s="193"/>
      <c r="K11" s="3"/>
      <c r="L11" s="48"/>
      <c r="M11" s="4"/>
      <c r="N11" s="6"/>
      <c r="O11" s="6"/>
      <c r="P11" s="12" t="str">
        <f>I8</f>
        <v>Spring 2021</v>
      </c>
      <c r="Q11" s="13">
        <f>SUMIF($N$10:$N$16, Q9, $M$10:$M$16)</f>
        <v>3</v>
      </c>
      <c r="R11" s="13">
        <f>SUMIF($N$10:$N$16, R9, $M$10:$M$16)</f>
        <v>0</v>
      </c>
      <c r="S11" s="102">
        <f>SUMIF($N$10:$N$16, S9, $M$10:$M$16)</f>
        <v>0</v>
      </c>
      <c r="T11" s="88">
        <f>SUMIF($O$10:$O$16, T9, $M$10:$M$16)</f>
        <v>0</v>
      </c>
      <c r="U11" s="86"/>
      <c r="V11" s="73"/>
      <c r="W11" s="73"/>
      <c r="X11" s="10"/>
      <c r="Y11" s="10"/>
    </row>
    <row r="12" spans="1:28" x14ac:dyDescent="0.2">
      <c r="A12" s="124"/>
      <c r="B12" s="124"/>
      <c r="C12" s="3"/>
      <c r="D12" s="48"/>
      <c r="E12" s="4"/>
      <c r="F12" s="6"/>
      <c r="G12" s="6"/>
      <c r="H12" s="43"/>
      <c r="I12" s="133"/>
      <c r="J12" s="134"/>
      <c r="K12" s="3"/>
      <c r="L12" s="48"/>
      <c r="M12" s="4"/>
      <c r="N12" s="6"/>
      <c r="O12" s="6"/>
      <c r="P12" s="12" t="str">
        <f>A19</f>
        <v>Fall 2021</v>
      </c>
      <c r="Q12" s="13">
        <f>SUMIF($F$21:$F$27, Q9, $E$21:$E$27)</f>
        <v>3</v>
      </c>
      <c r="R12" s="13">
        <f>SUMIF($F$21:$F$27, R9, $E$21:$E$27)</f>
        <v>0</v>
      </c>
      <c r="S12" s="102">
        <f>SUMIF($F$21:$F$27, S9, $E$21:$E$27)</f>
        <v>0</v>
      </c>
      <c r="T12" s="88">
        <f>SUMIF($G$21:$G$27, T9, $E$21:$E$27)</f>
        <v>0</v>
      </c>
      <c r="U12" s="86"/>
      <c r="V12" s="73"/>
      <c r="W12" s="73"/>
      <c r="X12" s="10"/>
      <c r="Y12" s="10"/>
    </row>
    <row r="13" spans="1:28" x14ac:dyDescent="0.2">
      <c r="A13" s="124"/>
      <c r="B13" s="124"/>
      <c r="C13" s="3"/>
      <c r="D13" s="48"/>
      <c r="E13" s="4"/>
      <c r="F13" s="3"/>
      <c r="G13" s="3"/>
      <c r="H13" s="9"/>
      <c r="I13" s="133"/>
      <c r="J13" s="134"/>
      <c r="K13" s="3"/>
      <c r="L13" s="48"/>
      <c r="M13" s="4"/>
      <c r="N13" s="3"/>
      <c r="O13" s="3"/>
      <c r="P13" s="12" t="str">
        <f>I19</f>
        <v>Spring 2022</v>
      </c>
      <c r="Q13" s="13">
        <f>SUMIF($N$21:$N$27, Q9, $M$21:$M$27)</f>
        <v>3</v>
      </c>
      <c r="R13" s="13">
        <f>SUMIF($N$21:$N$27, R9, $M$21:$M$27)</f>
        <v>0</v>
      </c>
      <c r="S13" s="102">
        <f>SUMIF($N$21:$N$27, S9, $M$21:$M$27)</f>
        <v>0</v>
      </c>
      <c r="T13" s="88">
        <f>SUMIF($O$21:$O$27, T9, $M$21:$M$27)</f>
        <v>0</v>
      </c>
      <c r="U13" s="86"/>
      <c r="V13" s="73"/>
      <c r="W13" s="73"/>
      <c r="X13" s="10"/>
      <c r="Y13" s="10"/>
    </row>
    <row r="14" spans="1:28" x14ac:dyDescent="0.2">
      <c r="A14" s="189"/>
      <c r="B14" s="189"/>
      <c r="C14" s="3"/>
      <c r="D14" s="48"/>
      <c r="E14" s="4"/>
      <c r="F14" s="3"/>
      <c r="G14" s="3"/>
      <c r="H14" s="9"/>
      <c r="I14" s="133"/>
      <c r="J14" s="134"/>
      <c r="K14" s="3"/>
      <c r="L14" s="48"/>
      <c r="M14" s="4"/>
      <c r="N14" s="3"/>
      <c r="O14" s="3"/>
      <c r="P14" s="23" t="s">
        <v>10</v>
      </c>
      <c r="Q14" s="24">
        <f>SUMIF($F$32:$F$38, Q9, $E$32:$E$38)</f>
        <v>0</v>
      </c>
      <c r="R14" s="13">
        <f>SUMIF($F$32:$F$38, R9, $E$32:$E$38)</f>
        <v>0</v>
      </c>
      <c r="S14" s="102">
        <f>SUMIF($F$32:$F$38, S9, $E$32:$E$38)</f>
        <v>0</v>
      </c>
      <c r="T14" s="88">
        <f>SUMIF($G$32:$G$38, T9, $E$32:$E$38)</f>
        <v>0</v>
      </c>
      <c r="U14" s="86"/>
      <c r="V14" s="73"/>
      <c r="W14" s="73"/>
      <c r="X14" s="10"/>
      <c r="Y14" s="10"/>
    </row>
    <row r="15" spans="1:28" x14ac:dyDescent="0.2">
      <c r="A15" s="166"/>
      <c r="B15" s="167"/>
      <c r="C15" s="31"/>
      <c r="D15" s="49"/>
      <c r="E15" s="4"/>
      <c r="F15" s="3"/>
      <c r="G15" s="3"/>
      <c r="H15" s="9"/>
      <c r="I15" s="133"/>
      <c r="J15" s="134"/>
      <c r="K15" s="3"/>
      <c r="L15" s="48"/>
      <c r="M15" s="4"/>
      <c r="N15" s="3"/>
      <c r="O15" s="3"/>
      <c r="P15" s="59" t="s">
        <v>8</v>
      </c>
      <c r="Q15" s="66">
        <f>SUM(Q10:Q14)</f>
        <v>12</v>
      </c>
      <c r="R15" s="58">
        <f>SUM(R10:R14)</f>
        <v>0</v>
      </c>
      <c r="S15" s="103">
        <f>SUM(S10:S14)</f>
        <v>0</v>
      </c>
      <c r="T15" s="89">
        <f>SUM(T10:T14)</f>
        <v>0</v>
      </c>
      <c r="U15" s="84">
        <f>SUM(Q15:S15)</f>
        <v>12</v>
      </c>
      <c r="V15" s="16"/>
      <c r="W15" s="72"/>
      <c r="X15" s="72"/>
      <c r="Y15" s="10"/>
    </row>
    <row r="16" spans="1:28" x14ac:dyDescent="0.2">
      <c r="A16" s="166"/>
      <c r="B16" s="167"/>
      <c r="C16" s="31"/>
      <c r="D16" s="49"/>
      <c r="E16" s="4"/>
      <c r="F16" s="3"/>
      <c r="G16" s="3"/>
      <c r="H16" s="9"/>
      <c r="I16" s="133"/>
      <c r="J16" s="134"/>
      <c r="K16" s="3"/>
      <c r="L16" s="48"/>
      <c r="M16" s="4"/>
      <c r="N16" s="3"/>
      <c r="O16" s="3"/>
      <c r="P16" s="57" t="s">
        <v>9</v>
      </c>
      <c r="Q16" s="58">
        <v>17</v>
      </c>
      <c r="R16" s="25">
        <v>12</v>
      </c>
      <c r="S16" s="103">
        <v>4</v>
      </c>
      <c r="T16" s="89">
        <v>12</v>
      </c>
      <c r="U16" s="84">
        <f>SUM(Q16:S16)</f>
        <v>33</v>
      </c>
      <c r="V16" s="87"/>
      <c r="W16" s="72"/>
      <c r="X16" s="72"/>
      <c r="Y16" s="10"/>
    </row>
    <row r="17" spans="1:25" x14ac:dyDescent="0.2">
      <c r="A17" s="190"/>
      <c r="B17" s="190"/>
      <c r="C17" s="32"/>
      <c r="D17" s="32"/>
      <c r="E17" s="5">
        <f>SUM(E10:E16)</f>
        <v>3</v>
      </c>
      <c r="F17" s="32"/>
      <c r="G17" s="32"/>
      <c r="H17" s="9"/>
      <c r="I17" s="187"/>
      <c r="J17" s="187"/>
      <c r="K17" s="32"/>
      <c r="L17" s="32"/>
      <c r="M17" s="5">
        <f>SUM(M8:M16)</f>
        <v>3</v>
      </c>
      <c r="N17" s="32"/>
      <c r="O17" s="32"/>
      <c r="P17" s="15"/>
      <c r="Q17" s="16"/>
      <c r="R17" s="16"/>
      <c r="S17" s="16"/>
      <c r="T17" s="16"/>
      <c r="U17" s="16"/>
      <c r="V17" s="67"/>
      <c r="W17" s="67"/>
      <c r="X17" s="67"/>
      <c r="Y17" s="10"/>
    </row>
    <row r="18" spans="1:25" x14ac:dyDescent="0.2">
      <c r="A18" s="188"/>
      <c r="B18" s="188"/>
      <c r="C18" s="50"/>
      <c r="D18" s="50"/>
      <c r="E18" s="51"/>
      <c r="F18" s="52"/>
      <c r="G18" s="52"/>
      <c r="H18" s="53"/>
      <c r="I18" s="188"/>
      <c r="J18" s="188"/>
      <c r="K18" s="50"/>
      <c r="L18" s="50"/>
      <c r="M18" s="51"/>
      <c r="N18" s="52"/>
      <c r="O18" s="52"/>
      <c r="P18" s="137" t="s">
        <v>32</v>
      </c>
      <c r="Q18" s="138"/>
      <c r="R18" s="138"/>
      <c r="S18" s="138"/>
      <c r="T18" s="138"/>
      <c r="U18" s="138"/>
      <c r="V18" s="139"/>
      <c r="W18" s="67"/>
      <c r="X18" s="67"/>
      <c r="Y18" s="10"/>
    </row>
    <row r="19" spans="1:25" x14ac:dyDescent="0.2">
      <c r="A19" s="125" t="s">
        <v>46</v>
      </c>
      <c r="B19" s="126"/>
      <c r="C19" s="126"/>
      <c r="D19" s="126"/>
      <c r="E19" s="126"/>
      <c r="F19" s="126"/>
      <c r="G19" s="127"/>
      <c r="H19" s="54"/>
      <c r="I19" s="125" t="s">
        <v>47</v>
      </c>
      <c r="J19" s="126"/>
      <c r="K19" s="126"/>
      <c r="L19" s="126"/>
      <c r="M19" s="126"/>
      <c r="N19" s="126"/>
      <c r="O19" s="127"/>
      <c r="P19" s="140"/>
      <c r="Q19" s="141"/>
      <c r="R19" s="142" t="s">
        <v>25</v>
      </c>
      <c r="S19" s="143"/>
      <c r="T19" s="143"/>
      <c r="U19" s="143"/>
      <c r="V19" s="144"/>
      <c r="W19" s="10"/>
      <c r="X19" s="10"/>
      <c r="Y19" s="10"/>
    </row>
    <row r="20" spans="1:25" ht="15" customHeight="1" x14ac:dyDescent="0.2">
      <c r="A20" s="136" t="s">
        <v>23</v>
      </c>
      <c r="B20" s="136"/>
      <c r="C20" s="17" t="s">
        <v>1</v>
      </c>
      <c r="D20" s="17" t="s">
        <v>22</v>
      </c>
      <c r="E20" s="17" t="s">
        <v>2</v>
      </c>
      <c r="F20" s="17" t="s">
        <v>3</v>
      </c>
      <c r="G20" s="2" t="s">
        <v>28</v>
      </c>
      <c r="H20" s="42"/>
      <c r="I20" s="172" t="s">
        <v>23</v>
      </c>
      <c r="J20" s="174"/>
      <c r="K20" s="2" t="s">
        <v>1</v>
      </c>
      <c r="L20" s="2" t="s">
        <v>22</v>
      </c>
      <c r="M20" s="2" t="s">
        <v>2</v>
      </c>
      <c r="N20" s="2" t="s">
        <v>3</v>
      </c>
      <c r="O20" s="2" t="s">
        <v>28</v>
      </c>
      <c r="P20" s="145" t="s">
        <v>33</v>
      </c>
      <c r="Q20" s="146"/>
      <c r="R20" s="147"/>
      <c r="S20" s="147"/>
      <c r="T20" s="147"/>
      <c r="U20" s="147"/>
      <c r="V20" s="148"/>
      <c r="W20" s="10"/>
      <c r="X20" s="35"/>
      <c r="Y20" s="10"/>
    </row>
    <row r="21" spans="1:25" x14ac:dyDescent="0.2">
      <c r="A21" s="124" t="s">
        <v>27</v>
      </c>
      <c r="B21" s="124"/>
      <c r="C21" s="6"/>
      <c r="D21" s="47"/>
      <c r="E21" s="4">
        <v>3</v>
      </c>
      <c r="F21" s="6" t="s">
        <v>4</v>
      </c>
      <c r="G21" s="6"/>
      <c r="H21" s="42"/>
      <c r="I21" s="133" t="s">
        <v>27</v>
      </c>
      <c r="J21" s="134"/>
      <c r="K21" s="6"/>
      <c r="L21" s="47"/>
      <c r="M21" s="4">
        <v>3</v>
      </c>
      <c r="N21" s="6" t="s">
        <v>4</v>
      </c>
      <c r="O21" s="6"/>
      <c r="P21" s="209" t="s">
        <v>34</v>
      </c>
      <c r="Q21" s="210"/>
      <c r="R21" s="169"/>
      <c r="S21" s="147"/>
      <c r="T21" s="147"/>
      <c r="U21" s="147"/>
      <c r="V21" s="148"/>
      <c r="W21" s="10"/>
      <c r="X21" s="26"/>
      <c r="Y21" s="10"/>
    </row>
    <row r="22" spans="1:25" ht="14" customHeight="1" x14ac:dyDescent="0.2">
      <c r="A22" s="196"/>
      <c r="B22" s="124"/>
      <c r="C22" s="3"/>
      <c r="D22" s="48"/>
      <c r="E22" s="4"/>
      <c r="F22" s="6"/>
      <c r="G22" s="6"/>
      <c r="H22" s="42"/>
      <c r="I22" s="192"/>
      <c r="J22" s="193"/>
      <c r="K22" s="3"/>
      <c r="L22" s="48"/>
      <c r="M22" s="4"/>
      <c r="N22" s="6"/>
      <c r="O22" s="6"/>
      <c r="P22" s="217" t="s">
        <v>35</v>
      </c>
      <c r="Q22" s="218"/>
      <c r="R22" s="169"/>
      <c r="S22" s="147"/>
      <c r="T22" s="147"/>
      <c r="U22" s="147"/>
      <c r="V22" s="148"/>
      <c r="W22" s="10"/>
      <c r="X22" s="10"/>
      <c r="Y22" s="10"/>
    </row>
    <row r="23" spans="1:25" ht="14" customHeight="1" x14ac:dyDescent="0.2">
      <c r="A23" s="124"/>
      <c r="B23" s="124"/>
      <c r="C23" s="3"/>
      <c r="D23" s="48"/>
      <c r="E23" s="4"/>
      <c r="F23" s="6"/>
      <c r="G23" s="6"/>
      <c r="H23" s="42"/>
      <c r="I23" s="133"/>
      <c r="J23" s="134"/>
      <c r="K23" s="3"/>
      <c r="L23" s="48"/>
      <c r="M23" s="4"/>
      <c r="N23" s="6"/>
      <c r="O23" s="6"/>
      <c r="P23" s="216" t="s">
        <v>43</v>
      </c>
      <c r="Q23" s="216"/>
      <c r="R23" s="211"/>
      <c r="S23" s="211"/>
      <c r="T23" s="211"/>
      <c r="U23" s="211"/>
      <c r="V23" s="211"/>
      <c r="W23" s="10"/>
      <c r="X23" s="10"/>
      <c r="Y23" s="10"/>
    </row>
    <row r="24" spans="1:25" x14ac:dyDescent="0.2">
      <c r="A24" s="124"/>
      <c r="B24" s="124"/>
      <c r="C24" s="3"/>
      <c r="D24" s="48"/>
      <c r="E24" s="4"/>
      <c r="F24" s="3"/>
      <c r="G24" s="3"/>
      <c r="H24" s="42"/>
      <c r="I24" s="133"/>
      <c r="J24" s="134"/>
      <c r="K24" s="3"/>
      <c r="L24" s="48"/>
      <c r="M24" s="4"/>
      <c r="N24" s="3"/>
      <c r="O24" s="3"/>
      <c r="P24" s="171"/>
      <c r="Q24" s="171"/>
      <c r="R24" s="161"/>
      <c r="S24" s="161"/>
      <c r="T24" s="161"/>
      <c r="U24" s="161"/>
      <c r="V24" s="161"/>
      <c r="W24" s="10"/>
      <c r="X24" s="10"/>
      <c r="Y24" s="10"/>
    </row>
    <row r="25" spans="1:25" ht="15" customHeight="1" x14ac:dyDescent="0.2">
      <c r="A25" s="189"/>
      <c r="B25" s="189"/>
      <c r="C25" s="3"/>
      <c r="D25" s="48"/>
      <c r="E25" s="4"/>
      <c r="F25" s="3"/>
      <c r="G25" s="3"/>
      <c r="H25" s="42"/>
      <c r="I25" s="133"/>
      <c r="J25" s="134"/>
      <c r="K25" s="3"/>
      <c r="L25" s="48"/>
      <c r="M25" s="4"/>
      <c r="N25" s="3"/>
      <c r="O25" s="3"/>
      <c r="P25" s="172" t="s">
        <v>11</v>
      </c>
      <c r="Q25" s="173"/>
      <c r="R25" s="174"/>
      <c r="S25" s="68"/>
      <c r="T25" s="81" t="s">
        <v>38</v>
      </c>
      <c r="U25" s="81"/>
      <c r="V25" s="81"/>
      <c r="W25" s="10"/>
      <c r="X25" s="10"/>
      <c r="Y25" s="10"/>
    </row>
    <row r="26" spans="1:25" x14ac:dyDescent="0.2">
      <c r="A26" s="166"/>
      <c r="B26" s="167"/>
      <c r="C26" s="31"/>
      <c r="D26" s="49"/>
      <c r="E26" s="4"/>
      <c r="F26" s="3"/>
      <c r="G26" s="3"/>
      <c r="H26" s="42"/>
      <c r="I26" s="133"/>
      <c r="J26" s="134"/>
      <c r="K26" s="3"/>
      <c r="L26" s="48"/>
      <c r="M26" s="4"/>
      <c r="N26" s="3"/>
      <c r="O26" s="3"/>
      <c r="P26" s="83"/>
      <c r="Q26" s="162" t="s">
        <v>18</v>
      </c>
      <c r="R26" s="163"/>
      <c r="S26" s="35"/>
      <c r="T26" s="94" t="s">
        <v>39</v>
      </c>
      <c r="U26" s="160"/>
      <c r="V26" s="160"/>
      <c r="W26" s="10"/>
      <c r="X26" s="10"/>
      <c r="Y26" s="10"/>
    </row>
    <row r="27" spans="1:25" ht="15" customHeight="1" x14ac:dyDescent="0.2">
      <c r="A27" s="166"/>
      <c r="B27" s="167"/>
      <c r="C27" s="31"/>
      <c r="D27" s="49"/>
      <c r="E27" s="4"/>
      <c r="F27" s="3"/>
      <c r="G27" s="3"/>
      <c r="H27" s="42"/>
      <c r="I27" s="133"/>
      <c r="J27" s="134"/>
      <c r="K27" s="3"/>
      <c r="L27" s="48"/>
      <c r="M27" s="4"/>
      <c r="N27" s="3"/>
      <c r="O27" s="3"/>
      <c r="P27" s="2" t="s">
        <v>12</v>
      </c>
      <c r="Q27" s="169"/>
      <c r="R27" s="148"/>
      <c r="S27" s="46"/>
      <c r="T27" s="79" t="s">
        <v>36</v>
      </c>
      <c r="U27" s="160"/>
      <c r="V27" s="160"/>
      <c r="W27" s="10"/>
      <c r="X27" s="10"/>
      <c r="Y27" s="10"/>
    </row>
    <row r="28" spans="1:25" x14ac:dyDescent="0.2">
      <c r="A28" s="190"/>
      <c r="B28" s="190"/>
      <c r="C28" s="32"/>
      <c r="D28" s="32"/>
      <c r="E28" s="5">
        <f>SUM(E21:E27)</f>
        <v>3</v>
      </c>
      <c r="F28" s="32"/>
      <c r="G28" s="32"/>
      <c r="H28" s="42"/>
      <c r="I28" s="187"/>
      <c r="J28" s="187"/>
      <c r="K28" s="32"/>
      <c r="L28" s="32"/>
      <c r="M28" s="5">
        <f>SUM(M19:M27)</f>
        <v>3</v>
      </c>
      <c r="N28" s="32"/>
      <c r="O28" s="32"/>
      <c r="P28" s="2" t="s">
        <v>13</v>
      </c>
      <c r="Q28" s="169"/>
      <c r="R28" s="148"/>
      <c r="S28" s="45"/>
      <c r="T28" s="95" t="s">
        <v>14</v>
      </c>
      <c r="U28" s="157"/>
      <c r="V28" s="159"/>
      <c r="W28" s="10"/>
      <c r="X28" s="10"/>
      <c r="Y28" s="10"/>
    </row>
    <row r="29" spans="1:25" x14ac:dyDescent="0.2">
      <c r="A29" s="33"/>
      <c r="B29" s="33"/>
      <c r="C29" s="33"/>
      <c r="D29" s="33"/>
      <c r="E29" s="34"/>
      <c r="F29" s="36"/>
      <c r="G29" s="36"/>
      <c r="H29" s="42"/>
      <c r="I29" s="33"/>
      <c r="J29" s="33"/>
      <c r="K29" s="33"/>
      <c r="L29" s="33"/>
      <c r="M29" s="34"/>
      <c r="N29" s="36"/>
      <c r="O29" s="36"/>
      <c r="P29" s="46"/>
      <c r="Q29" s="80"/>
      <c r="R29" s="80"/>
      <c r="S29" s="45"/>
      <c r="T29" s="201"/>
      <c r="U29" s="201"/>
      <c r="V29" s="201"/>
      <c r="W29" s="10"/>
      <c r="X29" s="10"/>
      <c r="Y29" s="10"/>
    </row>
    <row r="30" spans="1:25" x14ac:dyDescent="0.2">
      <c r="A30" s="168" t="s">
        <v>20</v>
      </c>
      <c r="B30" s="168"/>
      <c r="C30" s="168"/>
      <c r="D30" s="168"/>
      <c r="E30" s="168"/>
      <c r="F30" s="168"/>
      <c r="G30" s="168"/>
      <c r="H30" s="42"/>
      <c r="I30" s="178"/>
      <c r="J30" s="179"/>
      <c r="K30" s="179"/>
      <c r="L30" s="179"/>
      <c r="M30" s="179"/>
      <c r="N30" s="179"/>
      <c r="O30" s="180"/>
      <c r="P30" s="106" t="s">
        <v>15</v>
      </c>
      <c r="Q30" s="79"/>
      <c r="R30" s="79"/>
      <c r="S30" s="45"/>
      <c r="T30" s="203" t="s">
        <v>37</v>
      </c>
      <c r="U30" s="204"/>
      <c r="V30" s="205"/>
      <c r="W30" s="35"/>
      <c r="X30" s="10"/>
      <c r="Y30" s="28"/>
    </row>
    <row r="31" spans="1:25" x14ac:dyDescent="0.2">
      <c r="A31" s="136" t="s">
        <v>23</v>
      </c>
      <c r="B31" s="136"/>
      <c r="C31" s="17" t="s">
        <v>1</v>
      </c>
      <c r="D31" s="17" t="s">
        <v>22</v>
      </c>
      <c r="E31" s="17" t="s">
        <v>2</v>
      </c>
      <c r="F31" s="17" t="s">
        <v>3</v>
      </c>
      <c r="G31" s="2" t="s">
        <v>28</v>
      </c>
      <c r="H31" s="42"/>
      <c r="I31" s="181"/>
      <c r="J31" s="182"/>
      <c r="K31" s="182"/>
      <c r="L31" s="182"/>
      <c r="M31" s="182"/>
      <c r="N31" s="182"/>
      <c r="O31" s="183"/>
      <c r="P31" s="159"/>
      <c r="Q31" s="160"/>
      <c r="R31" s="160"/>
      <c r="S31" s="45"/>
      <c r="T31" s="157"/>
      <c r="U31" s="158"/>
      <c r="V31" s="159"/>
      <c r="W31" s="19"/>
      <c r="X31" s="10"/>
      <c r="Y31" s="27"/>
    </row>
    <row r="32" spans="1:25" x14ac:dyDescent="0.2">
      <c r="A32" s="124"/>
      <c r="B32" s="124"/>
      <c r="C32" s="6"/>
      <c r="D32" s="47"/>
      <c r="E32" s="4"/>
      <c r="F32" s="6"/>
      <c r="G32" s="6"/>
      <c r="H32" s="42"/>
      <c r="I32" s="181"/>
      <c r="J32" s="182"/>
      <c r="K32" s="182"/>
      <c r="L32" s="182"/>
      <c r="M32" s="182"/>
      <c r="N32" s="182"/>
      <c r="O32" s="183"/>
      <c r="P32" s="161"/>
      <c r="Q32" s="161"/>
      <c r="R32" s="161"/>
      <c r="S32" s="46"/>
      <c r="T32" s="157"/>
      <c r="U32" s="158"/>
      <c r="V32" s="159"/>
      <c r="W32" s="19"/>
      <c r="X32" s="26"/>
      <c r="Y32" s="27"/>
    </row>
    <row r="33" spans="1:25" ht="15" customHeight="1" x14ac:dyDescent="0.2">
      <c r="A33" s="196"/>
      <c r="B33" s="124"/>
      <c r="C33" s="3"/>
      <c r="D33" s="48"/>
      <c r="E33" s="4"/>
      <c r="F33" s="6"/>
      <c r="G33" s="6"/>
      <c r="H33" s="42"/>
      <c r="I33" s="181"/>
      <c r="J33" s="182"/>
      <c r="K33" s="182"/>
      <c r="L33" s="182"/>
      <c r="M33" s="182"/>
      <c r="N33" s="182"/>
      <c r="O33" s="183"/>
      <c r="P33" s="170"/>
      <c r="Q33" s="170"/>
      <c r="R33" s="170"/>
      <c r="S33" s="170"/>
      <c r="T33" s="170"/>
      <c r="U33" s="99"/>
      <c r="V33" s="202"/>
      <c r="W33" s="19"/>
      <c r="X33" s="26"/>
      <c r="Y33" s="27"/>
    </row>
    <row r="34" spans="1:25" x14ac:dyDescent="0.2">
      <c r="A34" s="124"/>
      <c r="B34" s="124"/>
      <c r="C34" s="3"/>
      <c r="D34" s="48"/>
      <c r="E34" s="4"/>
      <c r="F34" s="6"/>
      <c r="G34" s="6"/>
      <c r="H34" s="42"/>
      <c r="I34" s="181"/>
      <c r="J34" s="182"/>
      <c r="K34" s="182"/>
      <c r="L34" s="182"/>
      <c r="M34" s="182"/>
      <c r="N34" s="182"/>
      <c r="O34" s="183"/>
      <c r="P34" s="170"/>
      <c r="Q34" s="170"/>
      <c r="R34" s="170"/>
      <c r="S34" s="170"/>
      <c r="T34" s="170"/>
      <c r="U34" s="99"/>
      <c r="V34" s="202"/>
      <c r="W34" s="18"/>
      <c r="X34" s="27"/>
      <c r="Y34" s="27"/>
    </row>
    <row r="35" spans="1:25" x14ac:dyDescent="0.2">
      <c r="A35" s="124"/>
      <c r="B35" s="124"/>
      <c r="C35" s="3"/>
      <c r="D35" s="48"/>
      <c r="E35" s="4"/>
      <c r="F35" s="3"/>
      <c r="G35" s="3"/>
      <c r="H35" s="42"/>
      <c r="I35" s="181"/>
      <c r="J35" s="182"/>
      <c r="K35" s="182"/>
      <c r="L35" s="182"/>
      <c r="M35" s="182"/>
      <c r="N35" s="182"/>
      <c r="O35" s="183"/>
      <c r="P35" s="153"/>
      <c r="Q35" s="153"/>
      <c r="R35" s="153"/>
      <c r="S35" s="153"/>
      <c r="T35" s="154"/>
      <c r="U35" s="82"/>
      <c r="V35" s="151"/>
      <c r="W35" s="10"/>
      <c r="X35" s="10"/>
      <c r="Y35" s="10"/>
    </row>
    <row r="36" spans="1:25" ht="16" thickBot="1" x14ac:dyDescent="0.25">
      <c r="A36" s="189"/>
      <c r="B36" s="189"/>
      <c r="C36" s="3"/>
      <c r="D36" s="48"/>
      <c r="E36" s="4"/>
      <c r="F36" s="3"/>
      <c r="G36" s="3"/>
      <c r="H36" s="42"/>
      <c r="I36" s="181"/>
      <c r="J36" s="182"/>
      <c r="K36" s="182"/>
      <c r="L36" s="182"/>
      <c r="M36" s="182"/>
      <c r="N36" s="182"/>
      <c r="O36" s="183"/>
      <c r="P36" s="155"/>
      <c r="Q36" s="155"/>
      <c r="R36" s="155"/>
      <c r="S36" s="155"/>
      <c r="T36" s="156"/>
      <c r="U36" s="82"/>
      <c r="V36" s="152"/>
      <c r="W36" s="10"/>
      <c r="X36" s="10"/>
      <c r="Y36" s="10"/>
    </row>
    <row r="37" spans="1:25" x14ac:dyDescent="0.2">
      <c r="A37" s="166"/>
      <c r="B37" s="167"/>
      <c r="C37" s="31"/>
      <c r="D37" s="49"/>
      <c r="E37" s="4"/>
      <c r="F37" s="3"/>
      <c r="G37" s="3"/>
      <c r="H37" s="42"/>
      <c r="I37" s="181"/>
      <c r="J37" s="182"/>
      <c r="K37" s="182"/>
      <c r="L37" s="182"/>
      <c r="M37" s="182"/>
      <c r="N37" s="182"/>
      <c r="O37" s="183"/>
      <c r="P37" s="164" t="s">
        <v>21</v>
      </c>
      <c r="Q37" s="164"/>
      <c r="R37" s="164"/>
      <c r="S37" s="164"/>
      <c r="T37" s="165"/>
      <c r="U37" s="74"/>
      <c r="V37" s="75" t="s">
        <v>16</v>
      </c>
      <c r="W37" s="10"/>
      <c r="X37" s="10"/>
      <c r="Y37" s="10"/>
    </row>
    <row r="38" spans="1:25" x14ac:dyDescent="0.2">
      <c r="A38" s="166"/>
      <c r="B38" s="167"/>
      <c r="C38" s="31"/>
      <c r="D38" s="49"/>
      <c r="E38" s="4"/>
      <c r="F38" s="3"/>
      <c r="G38" s="3"/>
      <c r="H38" s="42"/>
      <c r="I38" s="181"/>
      <c r="J38" s="182"/>
      <c r="K38" s="182"/>
      <c r="L38" s="182"/>
      <c r="M38" s="182"/>
      <c r="N38" s="182"/>
      <c r="O38" s="183"/>
      <c r="P38" s="96"/>
      <c r="Q38" s="96"/>
      <c r="R38" s="96"/>
      <c r="S38" s="76"/>
      <c r="T38" s="97"/>
      <c r="U38" s="97"/>
      <c r="V38" s="97"/>
      <c r="W38" s="10"/>
      <c r="X38" s="10"/>
      <c r="Y38" s="10"/>
    </row>
    <row r="39" spans="1:25" x14ac:dyDescent="0.2">
      <c r="A39" s="190"/>
      <c r="B39" s="190"/>
      <c r="C39" s="32"/>
      <c r="D39" s="32"/>
      <c r="E39" s="5">
        <f>SUM(E32:E38)</f>
        <v>0</v>
      </c>
      <c r="F39" s="32"/>
      <c r="G39" s="32"/>
      <c r="H39" s="42"/>
      <c r="I39" s="181"/>
      <c r="J39" s="182"/>
      <c r="K39" s="182"/>
      <c r="L39" s="182"/>
      <c r="M39" s="182"/>
      <c r="N39" s="182"/>
      <c r="O39" s="183"/>
      <c r="P39" s="153"/>
      <c r="Q39" s="153"/>
      <c r="R39" s="153"/>
      <c r="S39" s="153"/>
      <c r="T39" s="154"/>
      <c r="U39" s="98"/>
      <c r="V39" s="197"/>
      <c r="W39" s="10"/>
      <c r="X39" s="10"/>
      <c r="Y39" s="10"/>
    </row>
    <row r="40" spans="1:25" ht="16" thickBot="1" x14ac:dyDescent="0.25">
      <c r="A40" s="33"/>
      <c r="B40" s="33"/>
      <c r="C40" s="33"/>
      <c r="D40" s="33"/>
      <c r="E40" s="34"/>
      <c r="F40" s="36"/>
      <c r="G40" s="36"/>
      <c r="H40" s="42"/>
      <c r="I40" s="181"/>
      <c r="J40" s="182"/>
      <c r="K40" s="182"/>
      <c r="L40" s="182"/>
      <c r="M40" s="182"/>
      <c r="N40" s="182"/>
      <c r="O40" s="183"/>
      <c r="P40" s="194"/>
      <c r="Q40" s="194"/>
      <c r="R40" s="194"/>
      <c r="S40" s="194"/>
      <c r="T40" s="195"/>
      <c r="U40" s="98"/>
      <c r="V40" s="198"/>
      <c r="W40" s="10"/>
      <c r="X40" s="10"/>
      <c r="Y40" s="10"/>
    </row>
    <row r="41" spans="1:25" x14ac:dyDescent="0.2">
      <c r="A41" s="176"/>
      <c r="B41" s="176"/>
      <c r="C41" s="176"/>
      <c r="D41" s="176"/>
      <c r="E41" s="176"/>
      <c r="F41" s="176"/>
      <c r="G41" s="176"/>
      <c r="H41" s="104"/>
      <c r="I41" s="181"/>
      <c r="J41" s="182"/>
      <c r="K41" s="182"/>
      <c r="L41" s="182"/>
      <c r="M41" s="182"/>
      <c r="N41" s="182"/>
      <c r="O41" s="183"/>
      <c r="P41" s="199" t="s">
        <v>19</v>
      </c>
      <c r="Q41" s="199"/>
      <c r="R41" s="199"/>
      <c r="S41" s="199"/>
      <c r="T41" s="200"/>
      <c r="U41" s="77"/>
      <c r="V41" s="78" t="s">
        <v>16</v>
      </c>
      <c r="W41" s="10"/>
      <c r="X41" s="10"/>
      <c r="Y41" s="10"/>
    </row>
    <row r="42" spans="1:25" x14ac:dyDescent="0.2">
      <c r="A42" s="176"/>
      <c r="B42" s="176"/>
      <c r="C42" s="104"/>
      <c r="D42" s="104"/>
      <c r="E42" s="104"/>
      <c r="F42" s="104"/>
      <c r="G42" s="104"/>
      <c r="H42" s="105"/>
      <c r="I42" s="184"/>
      <c r="J42" s="185"/>
      <c r="K42" s="185"/>
      <c r="L42" s="185"/>
      <c r="M42" s="185"/>
      <c r="N42" s="185"/>
      <c r="O42" s="186"/>
      <c r="P42" s="100"/>
      <c r="Q42" s="100"/>
      <c r="R42" s="100"/>
      <c r="S42" s="100"/>
      <c r="T42" s="100"/>
      <c r="U42" s="101"/>
      <c r="V42" s="101"/>
      <c r="W42" s="10"/>
      <c r="X42" s="10"/>
      <c r="Y42" s="10"/>
    </row>
    <row r="43" spans="1:25" x14ac:dyDescent="0.2">
      <c r="A43" s="175"/>
      <c r="B43" s="175"/>
      <c r="C43" s="62"/>
      <c r="D43" s="56"/>
      <c r="E43" s="62"/>
      <c r="F43" s="62"/>
      <c r="G43" s="62"/>
      <c r="H43" s="64"/>
      <c r="I43" s="44"/>
      <c r="J43" s="44"/>
      <c r="K43" s="44"/>
      <c r="L43" s="44"/>
      <c r="M43" s="44"/>
      <c r="N43" s="44"/>
      <c r="O43" s="44"/>
      <c r="P43" s="93"/>
      <c r="Q43" s="93"/>
      <c r="R43" s="93"/>
      <c r="S43" s="93"/>
      <c r="T43" s="93"/>
      <c r="U43" s="92"/>
      <c r="V43" s="92"/>
      <c r="W43" s="70"/>
      <c r="X43" s="70"/>
      <c r="Y43" s="70"/>
    </row>
    <row r="44" spans="1:25" x14ac:dyDescent="0.2">
      <c r="A44" s="175"/>
      <c r="B44" s="175"/>
      <c r="C44" s="62"/>
      <c r="D44" s="56"/>
      <c r="E44" s="62"/>
      <c r="F44" s="62"/>
      <c r="G44" s="62"/>
      <c r="H44" s="64"/>
      <c r="I44" s="44"/>
      <c r="J44" s="44"/>
      <c r="K44" s="44"/>
      <c r="L44" s="44"/>
      <c r="M44" s="44"/>
      <c r="N44" s="44"/>
      <c r="O44" s="44"/>
      <c r="P44" s="92"/>
      <c r="Q44" s="92"/>
      <c r="R44" s="92"/>
      <c r="S44" s="92"/>
      <c r="T44" s="92"/>
      <c r="U44" s="90"/>
      <c r="V44" s="90"/>
      <c r="W44" s="70"/>
      <c r="X44" s="70"/>
      <c r="Y44" s="70"/>
    </row>
    <row r="45" spans="1:25" x14ac:dyDescent="0.2">
      <c r="A45" s="175"/>
      <c r="B45" s="175"/>
      <c r="C45" s="62"/>
      <c r="D45" s="56"/>
      <c r="E45" s="62"/>
      <c r="F45" s="62"/>
      <c r="G45" s="62"/>
      <c r="H45" s="64"/>
      <c r="I45" s="44"/>
      <c r="J45" s="44"/>
      <c r="K45" s="44"/>
      <c r="L45" s="44"/>
      <c r="M45" s="44"/>
      <c r="N45" s="44"/>
      <c r="O45" s="44"/>
      <c r="P45" s="91"/>
      <c r="Q45" s="91"/>
      <c r="R45" s="91"/>
      <c r="S45" s="91"/>
      <c r="T45" s="64"/>
      <c r="U45" s="69"/>
      <c r="V45" s="69"/>
      <c r="W45" s="70"/>
      <c r="X45" s="70"/>
      <c r="Y45" s="70"/>
    </row>
    <row r="46" spans="1:25" x14ac:dyDescent="0.2">
      <c r="A46" s="175"/>
      <c r="B46" s="175"/>
      <c r="C46" s="62"/>
      <c r="D46" s="56"/>
      <c r="E46" s="62"/>
      <c r="F46" s="62"/>
      <c r="G46" s="62"/>
      <c r="H46" s="64"/>
      <c r="I46" s="150"/>
      <c r="J46" s="150"/>
      <c r="K46" s="44"/>
      <c r="L46" s="44"/>
      <c r="M46" s="44"/>
      <c r="N46" s="44"/>
      <c r="O46" s="44"/>
      <c r="P46" s="91"/>
      <c r="Q46" s="91"/>
      <c r="R46" s="91"/>
      <c r="S46" s="91"/>
      <c r="T46" s="91"/>
      <c r="U46" s="69"/>
      <c r="V46" s="69"/>
      <c r="W46" s="70"/>
      <c r="X46" s="70"/>
      <c r="Y46" s="70"/>
    </row>
    <row r="47" spans="1:25" x14ac:dyDescent="0.2">
      <c r="A47" s="177"/>
      <c r="B47" s="177"/>
      <c r="C47" s="63"/>
      <c r="D47" s="64"/>
      <c r="E47" s="63"/>
      <c r="F47" s="63"/>
      <c r="G47" s="63"/>
      <c r="H47" s="64"/>
      <c r="I47" s="150"/>
      <c r="J47" s="150"/>
      <c r="K47" s="44"/>
      <c r="L47" s="44"/>
      <c r="M47" s="44"/>
      <c r="N47" s="44"/>
      <c r="O47" s="44"/>
      <c r="P47" s="91"/>
      <c r="Q47" s="91"/>
      <c r="R47" s="91"/>
      <c r="S47" s="91"/>
      <c r="T47" s="91"/>
      <c r="U47" s="69"/>
      <c r="V47" s="69"/>
      <c r="W47" s="70"/>
      <c r="X47" s="70"/>
      <c r="Y47" s="70"/>
    </row>
    <row r="48" spans="1:25" x14ac:dyDescent="0.2">
      <c r="A48" s="71"/>
      <c r="B48" s="71"/>
      <c r="C48" s="56"/>
      <c r="D48" s="56"/>
      <c r="E48" s="37"/>
      <c r="F48" s="56"/>
      <c r="G48" s="56"/>
      <c r="H48" s="65"/>
      <c r="I48" s="39"/>
      <c r="J48" s="39"/>
      <c r="K48" s="39"/>
      <c r="L48" s="39"/>
      <c r="M48" s="39"/>
      <c r="N48" s="39"/>
      <c r="O48" s="39"/>
      <c r="P48" s="69"/>
      <c r="Q48" s="69"/>
      <c r="R48" s="69"/>
      <c r="S48" s="69"/>
      <c r="T48" s="69"/>
      <c r="U48" s="61"/>
      <c r="V48" s="61"/>
      <c r="W48" s="70"/>
      <c r="X48" s="70"/>
      <c r="Y48" s="70"/>
    </row>
  </sheetData>
  <sheetProtection algorithmName="SHA-512" hashValue="juw+Hxva0mSnSfhn2Wq8fcDtlKEqPiXl4O0ihPxGwYr3HCNOjEsCUQ2xPFkvhVoQ9d8UfHn+CstJJpU7fpGWqA==" saltValue="NdsfqNtFS+OPlSbIXZ31ag==" spinCount="100000" sheet="1" objects="1" scenarios="1" formatCells="0"/>
  <mergeCells count="115">
    <mergeCell ref="V33:V34"/>
    <mergeCell ref="T30:V30"/>
    <mergeCell ref="P3:Y3"/>
    <mergeCell ref="Q4:S4"/>
    <mergeCell ref="Q5:S5"/>
    <mergeCell ref="P21:Q21"/>
    <mergeCell ref="R21:V21"/>
    <mergeCell ref="Q28:R28"/>
    <mergeCell ref="U27:V27"/>
    <mergeCell ref="R22:V22"/>
    <mergeCell ref="R23:V23"/>
    <mergeCell ref="R24:V24"/>
    <mergeCell ref="U26:V26"/>
    <mergeCell ref="X4:Y4"/>
    <mergeCell ref="X5:Y5"/>
    <mergeCell ref="U4:W4"/>
    <mergeCell ref="U5:W5"/>
    <mergeCell ref="P23:Q23"/>
    <mergeCell ref="P22:Q22"/>
    <mergeCell ref="I13:J13"/>
    <mergeCell ref="B5:G5"/>
    <mergeCell ref="I9:J9"/>
    <mergeCell ref="I10:J10"/>
    <mergeCell ref="I11:J11"/>
    <mergeCell ref="P39:T40"/>
    <mergeCell ref="A10:B10"/>
    <mergeCell ref="A11:B11"/>
    <mergeCell ref="A12:B12"/>
    <mergeCell ref="A8:G8"/>
    <mergeCell ref="A18:B18"/>
    <mergeCell ref="A13:B13"/>
    <mergeCell ref="A14:B14"/>
    <mergeCell ref="A17:B17"/>
    <mergeCell ref="A15:B15"/>
    <mergeCell ref="A39:B39"/>
    <mergeCell ref="A33:B33"/>
    <mergeCell ref="A34:B34"/>
    <mergeCell ref="A35:B35"/>
    <mergeCell ref="A36:B36"/>
    <mergeCell ref="A37:B37"/>
    <mergeCell ref="A21:B21"/>
    <mergeCell ref="A22:B22"/>
    <mergeCell ref="I22:J22"/>
    <mergeCell ref="I47:J47"/>
    <mergeCell ref="A43:B43"/>
    <mergeCell ref="A44:B44"/>
    <mergeCell ref="A45:B45"/>
    <mergeCell ref="A46:B46"/>
    <mergeCell ref="A41:G41"/>
    <mergeCell ref="A47:B47"/>
    <mergeCell ref="I30:O42"/>
    <mergeCell ref="I14:J14"/>
    <mergeCell ref="I17:J17"/>
    <mergeCell ref="I18:J18"/>
    <mergeCell ref="I27:J27"/>
    <mergeCell ref="I28:J28"/>
    <mergeCell ref="A25:B25"/>
    <mergeCell ref="A26:B26"/>
    <mergeCell ref="A27:B27"/>
    <mergeCell ref="A28:B28"/>
    <mergeCell ref="I15:J15"/>
    <mergeCell ref="A16:B16"/>
    <mergeCell ref="I16:J16"/>
    <mergeCell ref="A32:B32"/>
    <mergeCell ref="A19:G19"/>
    <mergeCell ref="I20:J20"/>
    <mergeCell ref="A42:B42"/>
    <mergeCell ref="I46:J46"/>
    <mergeCell ref="V35:V36"/>
    <mergeCell ref="P35:T36"/>
    <mergeCell ref="A24:B24"/>
    <mergeCell ref="T31:V31"/>
    <mergeCell ref="T32:V32"/>
    <mergeCell ref="P31:R31"/>
    <mergeCell ref="P32:R32"/>
    <mergeCell ref="Q26:R26"/>
    <mergeCell ref="P37:T37"/>
    <mergeCell ref="A38:B38"/>
    <mergeCell ref="A31:B31"/>
    <mergeCell ref="I26:J26"/>
    <mergeCell ref="A30:G30"/>
    <mergeCell ref="I24:J24"/>
    <mergeCell ref="I25:J25"/>
    <mergeCell ref="Q27:R27"/>
    <mergeCell ref="P33:T34"/>
    <mergeCell ref="P24:Q24"/>
    <mergeCell ref="P25:R25"/>
    <mergeCell ref="V39:V40"/>
    <mergeCell ref="P41:T41"/>
    <mergeCell ref="T29:V29"/>
    <mergeCell ref="U28:V28"/>
    <mergeCell ref="A1:C2"/>
    <mergeCell ref="D1:J2"/>
    <mergeCell ref="P1:S2"/>
    <mergeCell ref="T1:Y2"/>
    <mergeCell ref="A23:B23"/>
    <mergeCell ref="I8:O8"/>
    <mergeCell ref="I4:K4"/>
    <mergeCell ref="I5:K5"/>
    <mergeCell ref="L4:O4"/>
    <mergeCell ref="L5:O5"/>
    <mergeCell ref="I23:J23"/>
    <mergeCell ref="I21:J21"/>
    <mergeCell ref="I12:J12"/>
    <mergeCell ref="K1:O3"/>
    <mergeCell ref="B4:G4"/>
    <mergeCell ref="A20:B20"/>
    <mergeCell ref="I19:O19"/>
    <mergeCell ref="P18:V18"/>
    <mergeCell ref="P19:Q19"/>
    <mergeCell ref="R19:V19"/>
    <mergeCell ref="P20:Q20"/>
    <mergeCell ref="R20:V20"/>
    <mergeCell ref="A3:J3"/>
    <mergeCell ref="A9:B9"/>
  </mergeCells>
  <phoneticPr fontId="14" type="noConversion"/>
  <pageMargins left="0.5" right="0.5" top="0.20833333333333334"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B1"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UNC Greensboro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Hunt</dc:creator>
  <cp:lastModifiedBy>Microsoft Office User</cp:lastModifiedBy>
  <cp:lastPrinted>2013-08-21T19:55:48Z</cp:lastPrinted>
  <dcterms:created xsi:type="dcterms:W3CDTF">2013-08-08T15:13:58Z</dcterms:created>
  <dcterms:modified xsi:type="dcterms:W3CDTF">2020-12-11T15:40:23Z</dcterms:modified>
</cp:coreProperties>
</file>